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1"/>
  </bookViews>
  <sheets>
    <sheet name="8.ročník" sheetId="1" r:id="rId1"/>
    <sheet name="7.ročník" sheetId="2" r:id="rId2"/>
    <sheet name="6.ročník" sheetId="3" r:id="rId3"/>
  </sheets>
  <definedNames/>
  <calcPr fullCalcOnLoad="1"/>
</workbook>
</file>

<file path=xl/sharedStrings.xml><?xml version="1.0" encoding="utf-8"?>
<sst xmlns="http://schemas.openxmlformats.org/spreadsheetml/2006/main" count="477" uniqueCount="265">
  <si>
    <t>číslo súťažiaceho</t>
  </si>
  <si>
    <t xml:space="preserve">Škola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</si>
  <si>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</si>
  <si>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</si>
  <si>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</si>
  <si>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</si>
  <si>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</si>
  <si>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</si>
  <si>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</si>
  <si>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</si>
  <si>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</si>
  <si>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</si>
  <si>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</si>
  <si>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</si>
  <si>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</si>
  <si>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</si>
  <si>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</si>
  <si>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</si>
  <si>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</si>
  <si>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</si>
  <si>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</si>
  <si>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</si>
  <si>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</si>
  <si>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Priezvisko a meno</t>
  </si>
  <si>
    <t>ZŠsMŠ, sv. Gorazda, ŽA</t>
  </si>
  <si>
    <t>CZŠ Zaymusa, ŽA</t>
  </si>
  <si>
    <t>ZŠ Karpatská, ŽA</t>
  </si>
  <si>
    <t>Gymnázium Varšavská, ŽA</t>
  </si>
  <si>
    <t>ZŠ, Martinská, ŽA</t>
  </si>
  <si>
    <t>Gymn.sv.Františka z Assisi, ŽA</t>
  </si>
  <si>
    <t>Mikulovská Jana</t>
  </si>
  <si>
    <t>Kuchyňová Ela</t>
  </si>
  <si>
    <t>Ždánska Dominika</t>
  </si>
  <si>
    <t>ZŠ Dolná Tižina</t>
  </si>
  <si>
    <t>katatrina.michelova@gmail.com</t>
  </si>
  <si>
    <t>Gvotová</t>
  </si>
  <si>
    <t>Urdová Anastázia</t>
  </si>
  <si>
    <t>Timkaničová Lucia</t>
  </si>
  <si>
    <t>Krajčíková Jana</t>
  </si>
  <si>
    <t>Michelová Kat.</t>
  </si>
  <si>
    <t>Macháň Kvido</t>
  </si>
  <si>
    <t>Beňadiková</t>
  </si>
  <si>
    <t>ZŠ Lichardova, ŽA</t>
  </si>
  <si>
    <t>Gabriel Adam</t>
  </si>
  <si>
    <t>Strašíková</t>
  </si>
  <si>
    <t>strasikova.janka@gmail.com</t>
  </si>
  <si>
    <t>ZŠ s MŠ, Rosina</t>
  </si>
  <si>
    <t>Ďurči Šimon</t>
  </si>
  <si>
    <t>Valíčková</t>
  </si>
  <si>
    <t>valickova.anna@gmail.com</t>
  </si>
  <si>
    <t>Krétová Michaela</t>
  </si>
  <si>
    <t>Košút Peter</t>
  </si>
  <si>
    <t>Morháč Martin</t>
  </si>
  <si>
    <t>Lajčáková</t>
  </si>
  <si>
    <t>slavka.lajcakova@zsgorazda.sk</t>
  </si>
  <si>
    <t>Franek Martin</t>
  </si>
  <si>
    <t>Marčišová Terézia Mária</t>
  </si>
  <si>
    <t>Rotter Martin</t>
  </si>
  <si>
    <t>Marettová Klára</t>
  </si>
  <si>
    <t>klaramarettova@gmail.com</t>
  </si>
  <si>
    <t>ZŠ s MŠ, Kamenná Poruba</t>
  </si>
  <si>
    <t>Galová Alžbetka</t>
  </si>
  <si>
    <t>Manga Šimon</t>
  </si>
  <si>
    <t>Cibulková Kat.</t>
  </si>
  <si>
    <t>katarina.cibulkovaa@gmail.com</t>
  </si>
  <si>
    <t>Mühlbergerová Sára</t>
  </si>
  <si>
    <t>Záthurecká Nina</t>
  </si>
  <si>
    <t>Lipovský Filip</t>
  </si>
  <si>
    <t>Káčerová Dominika</t>
  </si>
  <si>
    <t>Kavcová Anna Sofia</t>
  </si>
  <si>
    <t>Hlúbiková</t>
  </si>
  <si>
    <t>Černáková</t>
  </si>
  <si>
    <t>hlubikova.eva@gvarza.sk</t>
  </si>
  <si>
    <t>cernakova.gabriela@gvarza.sk</t>
  </si>
  <si>
    <t>ja.balintova@gmail.com</t>
  </si>
  <si>
    <t>zkasakova@gmail.com</t>
  </si>
  <si>
    <t>gvotova.skola@gmail.com</t>
  </si>
  <si>
    <t>koordinátor</t>
  </si>
  <si>
    <t>email.koordinátor</t>
  </si>
  <si>
    <t>Mravec Richard</t>
  </si>
  <si>
    <t>Gvotová Bianka</t>
  </si>
  <si>
    <t>ZŠ s MŠ Divina</t>
  </si>
  <si>
    <t>Mgr.Višňovská</t>
  </si>
  <si>
    <t>visnovskaz@gmail.com</t>
  </si>
  <si>
    <t>Milatová Mária Magdaléna</t>
  </si>
  <si>
    <t>ZŠ s MŠ Školská 474/5 Kamenná Poruba</t>
  </si>
  <si>
    <t>Mgr. Cibulková</t>
  </si>
  <si>
    <t>Salinger František René</t>
  </si>
  <si>
    <t>ZŠ-Slovenských dobrovoľníkov 122/7 Žilina Budatín</t>
  </si>
  <si>
    <t>Mgr.Kováčová</t>
  </si>
  <si>
    <t>kovacovat@zsbudatin.sk</t>
  </si>
  <si>
    <t>Pavelka Andrej</t>
  </si>
  <si>
    <t>Súkromná základná škola Oravská cesta 11 Žilina</t>
  </si>
  <si>
    <t>Mgr.Homolová</t>
  </si>
  <si>
    <t>albedinska@sukrzsza.sk</t>
  </si>
  <si>
    <t>Kobolková Jessica</t>
  </si>
  <si>
    <t>Mgr. Homolová</t>
  </si>
  <si>
    <t>Kupková Karolínka</t>
  </si>
  <si>
    <t>ZŠ Lipová 2, Rajec</t>
  </si>
  <si>
    <t>Mgr.Lukaniaková</t>
  </si>
  <si>
    <t>jana.lukaniak@gmail.com</t>
  </si>
  <si>
    <t>Dúbravková Natália</t>
  </si>
  <si>
    <t>Lichý Tomáš</t>
  </si>
  <si>
    <t>ZŠ Limbová 30,Žilina</t>
  </si>
  <si>
    <t>Mgr. Ballayová</t>
  </si>
  <si>
    <t>jballayova@gmail.com</t>
  </si>
  <si>
    <t>Hošták Jakub</t>
  </si>
  <si>
    <t>ZŠ Lietavská Lúčka</t>
  </si>
  <si>
    <t>Mgr.Hvolková</t>
  </si>
  <si>
    <t>jana.hvolkova@gmail.com</t>
  </si>
  <si>
    <t>Janík Dominik</t>
  </si>
  <si>
    <t>ZŠ s MŠ Hôrky</t>
  </si>
  <si>
    <t>Mgr.Šútorová</t>
  </si>
  <si>
    <t>sutorovaz@gmail.com</t>
  </si>
  <si>
    <t>Krišťak Dušan</t>
  </si>
  <si>
    <t>Vlašek Samuel</t>
  </si>
  <si>
    <t>Bálintová Alena</t>
  </si>
  <si>
    <t>CZŠ Romualda Zaymusa, R.Zaymusa 3, Žilina</t>
  </si>
  <si>
    <t>Mgr.Bálintová</t>
  </si>
  <si>
    <t>Batrna Tomáš</t>
  </si>
  <si>
    <t>Mgr.Ďaďová</t>
  </si>
  <si>
    <t>Cimráková Barbora</t>
  </si>
  <si>
    <t>Kováčik Michal</t>
  </si>
  <si>
    <t>ZŠ s MŠ, Ulica sv.Gorazda 1, Žilina</t>
  </si>
  <si>
    <t>Mgr.Lajčáková</t>
  </si>
  <si>
    <t>Dávid Dobroň</t>
  </si>
  <si>
    <t>2</t>
  </si>
  <si>
    <t>Kopál Michal</t>
  </si>
  <si>
    <t>ZŠ Závodie</t>
  </si>
  <si>
    <t>3</t>
  </si>
  <si>
    <t>Čerňanský Ján</t>
  </si>
  <si>
    <t>ZŠ s MŠ Kamenná Poruba</t>
  </si>
  <si>
    <t>4</t>
  </si>
  <si>
    <t>Nováková Alžbeta</t>
  </si>
  <si>
    <t>ZŠ Limbová</t>
  </si>
  <si>
    <t>5</t>
  </si>
  <si>
    <t>Langa Andrej</t>
  </si>
  <si>
    <t>Gymn. sv.Fr. Z Asissi</t>
  </si>
  <si>
    <t>6</t>
  </si>
  <si>
    <t>Babík Tomáš</t>
  </si>
  <si>
    <t>7</t>
  </si>
  <si>
    <t>Bálek Marko</t>
  </si>
  <si>
    <t>8</t>
  </si>
  <si>
    <t>Franek Patrik</t>
  </si>
  <si>
    <t>9</t>
  </si>
  <si>
    <t>Hudáková Lucia</t>
  </si>
  <si>
    <t>10</t>
  </si>
  <si>
    <t>Adam Juraj Ďurajda</t>
  </si>
  <si>
    <t>Súkromná ZŠ, Oravská cesta</t>
  </si>
  <si>
    <t>11</t>
  </si>
  <si>
    <t>Lehocký Jakub</t>
  </si>
  <si>
    <t>ZŠ Lichardova 24</t>
  </si>
  <si>
    <t>12</t>
  </si>
  <si>
    <t>Rišková Ria</t>
  </si>
  <si>
    <t>ZŠ s MŠ, Lutiše</t>
  </si>
  <si>
    <t>CZŠ R. Zaymusa</t>
  </si>
  <si>
    <t>Gašpar Šimon</t>
  </si>
  <si>
    <t>Polonyi Samuel</t>
  </si>
  <si>
    <t>Heglasová Júlia</t>
  </si>
  <si>
    <t>ZŠ s MŠ, Dobrého pastiera, ZA</t>
  </si>
  <si>
    <t>Jedináková Martina</t>
  </si>
  <si>
    <t>Maňáková Veronika</t>
  </si>
  <si>
    <t>Prcúch Ondrej</t>
  </si>
  <si>
    <t>Solárová Klára</t>
  </si>
  <si>
    <t>Kováčiková Dominika</t>
  </si>
  <si>
    <t>ZŠ s MŠ sv. Gorazda</t>
  </si>
  <si>
    <t>22.</t>
  </si>
  <si>
    <t>Jančigová Kristína</t>
  </si>
  <si>
    <t>23.</t>
  </si>
  <si>
    <t>Gabara Tomáš</t>
  </si>
  <si>
    <t>24.</t>
  </si>
  <si>
    <t>Tvrdá Dominika</t>
  </si>
  <si>
    <t>25.</t>
  </si>
  <si>
    <t>Bátorová Gréta</t>
  </si>
  <si>
    <t>ZŠ Karpatská</t>
  </si>
  <si>
    <t>26.</t>
  </si>
  <si>
    <t>Krajčovič Maroš</t>
  </si>
  <si>
    <t>27.</t>
  </si>
  <si>
    <t>Gubiš Jakub</t>
  </si>
  <si>
    <t xml:space="preserve">Gymn. Varšavská </t>
  </si>
  <si>
    <t>28.</t>
  </si>
  <si>
    <t>Jankal Marko</t>
  </si>
  <si>
    <t>29.</t>
  </si>
  <si>
    <t>Hmira Róbert</t>
  </si>
  <si>
    <t>30.</t>
  </si>
  <si>
    <t>Marunová Zina</t>
  </si>
  <si>
    <t>31.</t>
  </si>
  <si>
    <t>Majerčák Patrik</t>
  </si>
  <si>
    <t>32.</t>
  </si>
  <si>
    <t>Tarjányi Peter</t>
  </si>
  <si>
    <t>33.</t>
  </si>
  <si>
    <t>Janotka Dávid</t>
  </si>
  <si>
    <t>34.</t>
  </si>
  <si>
    <t>Adamov Adam</t>
  </si>
  <si>
    <t>35.</t>
  </si>
  <si>
    <t>Dejová Lea</t>
  </si>
  <si>
    <t>ZŠ Martinská</t>
  </si>
  <si>
    <t>36.</t>
  </si>
  <si>
    <t>Mahútová Alexandra</t>
  </si>
  <si>
    <t>37.</t>
  </si>
  <si>
    <t>Lakatošová Laura</t>
  </si>
  <si>
    <t>ZŠ sv.Cyrila a Metoda, Na Závaží 2</t>
  </si>
  <si>
    <t>Mgr.Gvotová</t>
  </si>
  <si>
    <t>jakubova@skoladp.solinky.sk</t>
  </si>
  <si>
    <t>Mgr. Jakubová</t>
  </si>
  <si>
    <t>Mgr. Lajčáková</t>
  </si>
  <si>
    <t>Mgr. Šútorová</t>
  </si>
  <si>
    <t>Mgr. Strašíková</t>
  </si>
  <si>
    <t>Mgr. Němcová</t>
  </si>
  <si>
    <t>nemcovagsf@gmail.com</t>
  </si>
  <si>
    <t>Mgr. Marunová</t>
  </si>
  <si>
    <t>ingrid.marunova@gmail.com</t>
  </si>
  <si>
    <t>Mgr. Zimen</t>
  </si>
  <si>
    <t>jzimen@gmail.com</t>
  </si>
  <si>
    <t>mkopalova@zsmszavodie.sk</t>
  </si>
  <si>
    <t>Mgr. Kasáková</t>
  </si>
  <si>
    <t>Mgr. Staníková</t>
  </si>
  <si>
    <t>stanikova.eva@gvarza.sk</t>
  </si>
  <si>
    <t>Mgr. Michaľaková</t>
  </si>
  <si>
    <t>michalakova@sskp.sk</t>
  </si>
  <si>
    <t>Mgr. Bálintová</t>
  </si>
  <si>
    <t xml:space="preserve">zkasakova@gmail.com </t>
  </si>
  <si>
    <t>Rostáš Ján</t>
  </si>
  <si>
    <t>Mgr. Balážová</t>
  </si>
  <si>
    <t>zsrajteplice@centrum.sk</t>
  </si>
  <si>
    <t>ZŠ Rajecké Teplice, Pionierska 95</t>
  </si>
  <si>
    <t>Gymnázium, Varšavská cesta 1, Žilina </t>
  </si>
  <si>
    <t>Tóth Ondrej </t>
  </si>
  <si>
    <t>Dusa Šimon</t>
  </si>
  <si>
    <t>70.ročník Obvodné kolo MOZ - 6    2020 / 2021</t>
  </si>
  <si>
    <t>Úloha č.1</t>
  </si>
  <si>
    <t>Úloha č.2</t>
  </si>
  <si>
    <t>Úloha č.3</t>
  </si>
  <si>
    <t>Spolu</t>
  </si>
  <si>
    <t>pripravoval</t>
  </si>
  <si>
    <t>Škola</t>
  </si>
  <si>
    <t>ZŠ s MŠ Rosina</t>
  </si>
  <si>
    <t>70. ročník Obvodné kolo MOZ - 7  2020 / 2021</t>
  </si>
  <si>
    <t>70. ročník Obvodné kolo MOZ - 8  2020 / 2021</t>
  </si>
  <si>
    <t>Mgr. Štefanková</t>
  </si>
  <si>
    <t>umiestnenie</t>
  </si>
  <si>
    <t>1.-4.</t>
  </si>
  <si>
    <t>5.-6.</t>
  </si>
  <si>
    <t>8.-10.</t>
  </si>
  <si>
    <t>11.-12.</t>
  </si>
  <si>
    <t>13.-15.</t>
  </si>
  <si>
    <t>16.-20.</t>
  </si>
  <si>
    <t>21.-22.</t>
  </si>
  <si>
    <t>23.-25.</t>
  </si>
  <si>
    <t>V Žiline dňa 1.4.2021, predseda komisie: Mgr.Valíčková</t>
  </si>
  <si>
    <t>Mgr.Valíčková</t>
  </si>
  <si>
    <t>2.-4.</t>
  </si>
  <si>
    <t>8.-9.</t>
  </si>
  <si>
    <t>1.-2.</t>
  </si>
  <si>
    <t>7.-9.</t>
  </si>
  <si>
    <t>10.-11.</t>
  </si>
  <si>
    <t>Úspešnosť v školskom kole: 13 zúčastnených škôl /  26 zúčastnených žiakov / 19 úspešných riešiteľov</t>
  </si>
  <si>
    <t>Úspešnosť v okresnom kole: 12 zúčastnených  škôl /   18 zúčastnených žiakov /  11 úspešných riešiteľov</t>
  </si>
  <si>
    <t>Úspešnosť v školskom kole: 10 zúčastnených škôl / 30 zúčastnených žiakov / 21 úspešných riešiteľov</t>
  </si>
  <si>
    <t>Úspešnosť v okresnom kole: 10 zúčastnených  škôl /19  zúčastnených žiakov / 11 úspešných riešiteľov</t>
  </si>
  <si>
    <t>7.ročník</t>
  </si>
  <si>
    <t>8. ročník</t>
  </si>
  <si>
    <t>6.ročník</t>
  </si>
  <si>
    <t>Úspešnosť v školskom kole: zúčastnených 15 škôl /48 zúčastnených žiakov /37 úspešných riešiteľov</t>
  </si>
  <si>
    <t>Úspešnosť v okresnom kole: 15 zúčastnených škôl /37 zúčastnených žiakov /25 úspešných riešiteľov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</si>
</sst>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\ &quot;Sk&quot;_-;\-* #,##0\ &quot;Sk&quot;_-;_-* &quot;-&quot;\ &quot;Sk&quot;_-;_-@_-"/>
    <numFmt numFmtId="167" formatCode="_-* #,##0\ _S_k_-;\-* #,##0\ _S_k_-;_-* &quot;-&quot;\ _S_k_-;_-@_-"/>
    <numFmt numFmtId="168" formatCode="_-* #,##0.00\ &quot;Sk&quot;_-;\-* #,##0.00\ &quot;Sk&quot;_-;_-* &quot;-&quot;??\ &quot;Sk&quot;_-;_-@_-"/>
    <numFmt numFmtId="169" formatCode="_-* #,##0.00\ _S_k_-;\-* #,##0.00\ _S_k_-;_-* &quot;-&quot;??\ _S_k_-;_-@_-"/>
    <numFmt numFmtId="170" formatCode="\P\r\a\vd\a;&quot;Pravda&quot;;&quot;Nepravda&quot;"/>
    <numFmt numFmtId="171" formatCode="[$€-2]\ #\ ##,000_);[Red]\([$¥€-2]\ #\ ##,000\)"/>
    <numFmt numFmtId="172" formatCode="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12"/>
      <name val="Calibri"/>
      <family val="2"/>
    </font>
    <font>
      <sz val="12"/>
      <color indexed="63"/>
      <name val="Calibri"/>
      <family val="2"/>
    </font>
    <font>
      <i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2"/>
      <color indexed="63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1"/>
      <color indexed="63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u val="single"/>
      <sz val="12"/>
      <color theme="10"/>
      <name val="Calibri"/>
      <family val="2"/>
    </font>
    <font>
      <sz val="12"/>
      <color rgb="FF222222"/>
      <name val="Calibri"/>
      <family val="2"/>
    </font>
    <font>
      <sz val="12"/>
      <color rgb="FF333333"/>
      <name val="Calibri"/>
      <family val="2"/>
    </font>
    <font>
      <sz val="12"/>
      <color rgb="FF000000"/>
      <name val="Calibri"/>
      <family val="2"/>
    </font>
    <font>
      <b/>
      <sz val="12"/>
      <color rgb="FF222222"/>
      <name val="Calibri"/>
      <family val="2"/>
    </font>
    <font>
      <sz val="10"/>
      <color theme="1"/>
      <name val="Calibri"/>
      <family val="2"/>
    </font>
    <font>
      <sz val="11"/>
      <color rgb="FF222222"/>
      <name val="Calibri"/>
      <family val="2"/>
    </font>
    <font>
      <sz val="11"/>
      <color rgb="FF333333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6" fillId="0" borderId="0" xfId="46" applyFont="1" applyBorder="1" applyAlignment="1">
      <alignment horizontal="center"/>
      <protection/>
    </xf>
    <xf numFmtId="0" fontId="7" fillId="0" borderId="0" xfId="46" applyFont="1">
      <alignment/>
      <protection/>
    </xf>
    <xf numFmtId="0" fontId="63" fillId="0" borderId="0" xfId="0" applyFont="1" applyAlignment="1">
      <alignment/>
    </xf>
    <xf numFmtId="0" fontId="28" fillId="0" borderId="0" xfId="46" applyFont="1" applyBorder="1" applyAlignment="1">
      <alignment/>
      <protection/>
    </xf>
    <xf numFmtId="0" fontId="29" fillId="0" borderId="0" xfId="46" applyFont="1" applyBorder="1" applyAlignment="1">
      <alignment/>
      <protection/>
    </xf>
    <xf numFmtId="0" fontId="29" fillId="0" borderId="0" xfId="46" applyFont="1" applyBorder="1">
      <alignment/>
      <protection/>
    </xf>
    <xf numFmtId="0" fontId="30" fillId="0" borderId="0" xfId="46" applyFont="1" applyBorder="1" applyAlignment="1">
      <alignment/>
      <protection/>
    </xf>
    <xf numFmtId="0" fontId="0" fillId="0" borderId="0" xfId="0" applyFont="1" applyAlignment="1">
      <alignment/>
    </xf>
    <xf numFmtId="0" fontId="4" fillId="0" borderId="0" xfId="46" applyFont="1" applyFill="1" applyBorder="1" applyAlignment="1">
      <alignment horizontal="center"/>
      <protection/>
    </xf>
    <xf numFmtId="0" fontId="4" fillId="0" borderId="0" xfId="46" applyFont="1" applyFill="1" applyBorder="1" applyAlignment="1">
      <alignment/>
      <protection/>
    </xf>
    <xf numFmtId="0" fontId="4" fillId="0" borderId="0" xfId="46" applyFont="1" applyBorder="1">
      <alignment/>
      <protection/>
    </xf>
    <xf numFmtId="0" fontId="4" fillId="0" borderId="0" xfId="46" applyFont="1" applyFill="1" applyBorder="1">
      <alignment/>
      <protection/>
    </xf>
    <xf numFmtId="0" fontId="0" fillId="0" borderId="0" xfId="0" applyBorder="1" applyAlignment="1">
      <alignment/>
    </xf>
    <xf numFmtId="0" fontId="4" fillId="0" borderId="0" xfId="46" applyFont="1" applyBorder="1" applyAlignment="1">
      <alignment horizontal="center"/>
      <protection/>
    </xf>
    <xf numFmtId="0" fontId="4" fillId="0" borderId="0" xfId="46" applyFont="1" applyBorder="1" applyAlignment="1">
      <alignment/>
      <protection/>
    </xf>
    <xf numFmtId="0" fontId="3" fillId="0" borderId="0" xfId="46" applyFont="1" applyBorder="1" applyAlignment="1">
      <alignment/>
      <protection/>
    </xf>
    <xf numFmtId="0" fontId="63" fillId="0" borderId="0" xfId="0" applyFont="1" applyBorder="1" applyAlignment="1">
      <alignment/>
    </xf>
    <xf numFmtId="0" fontId="31" fillId="0" borderId="0" xfId="46" applyFont="1" applyBorder="1">
      <alignment/>
      <protection/>
    </xf>
    <xf numFmtId="0" fontId="64" fillId="0" borderId="0" xfId="0" applyFont="1" applyBorder="1" applyAlignment="1">
      <alignment/>
    </xf>
    <xf numFmtId="0" fontId="7" fillId="0" borderId="0" xfId="46" applyFont="1" applyBorder="1">
      <alignment/>
      <protection/>
    </xf>
    <xf numFmtId="0" fontId="6" fillId="0" borderId="0" xfId="46" applyFont="1" applyBorder="1" applyAlignment="1">
      <alignment horizontal="left"/>
      <protection/>
    </xf>
    <xf numFmtId="0" fontId="0" fillId="0" borderId="0" xfId="0" applyAlignment="1">
      <alignment/>
    </xf>
    <xf numFmtId="0" fontId="30" fillId="0" borderId="0" xfId="46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5" fillId="0" borderId="0" xfId="46" applyFont="1" applyBorder="1" applyAlignment="1">
      <alignment/>
      <protection/>
    </xf>
    <xf numFmtId="0" fontId="7" fillId="0" borderId="0" xfId="46" applyFont="1" applyAlignment="1">
      <alignment/>
      <protection/>
    </xf>
    <xf numFmtId="0" fontId="0" fillId="0" borderId="0" xfId="0" applyAlignment="1">
      <alignment horizontal="center"/>
    </xf>
    <xf numFmtId="0" fontId="63" fillId="0" borderId="0" xfId="0" applyFont="1" applyAlignment="1">
      <alignment/>
    </xf>
    <xf numFmtId="0" fontId="7" fillId="0" borderId="0" xfId="46" applyFont="1" applyAlignment="1">
      <alignment horizontal="center"/>
      <protection/>
    </xf>
    <xf numFmtId="0" fontId="63" fillId="0" borderId="0" xfId="0" applyFont="1" applyAlignment="1">
      <alignment horizontal="center"/>
    </xf>
    <xf numFmtId="0" fontId="0" fillId="0" borderId="0" xfId="0" applyAlignment="1">
      <alignment/>
    </xf>
    <xf numFmtId="0" fontId="63" fillId="0" borderId="0" xfId="0" applyFont="1" applyAlignment="1">
      <alignment/>
    </xf>
    <xf numFmtId="0" fontId="28" fillId="0" borderId="0" xfId="46" applyFont="1" applyBorder="1" applyAlignment="1">
      <alignment/>
      <protection/>
    </xf>
    <xf numFmtId="0" fontId="30" fillId="0" borderId="0" xfId="46" applyFont="1" applyBorder="1" applyAlignment="1">
      <alignment/>
      <protection/>
    </xf>
    <xf numFmtId="0" fontId="0" fillId="0" borderId="0" xfId="0" applyFont="1" applyAlignment="1">
      <alignment/>
    </xf>
    <xf numFmtId="16" fontId="65" fillId="33" borderId="10" xfId="36" applyNumberFormat="1" applyFont="1" applyFill="1" applyBorder="1" applyAlignment="1">
      <alignment horizontal="left"/>
    </xf>
    <xf numFmtId="0" fontId="65" fillId="33" borderId="10" xfId="36" applyFont="1" applyFill="1" applyBorder="1" applyAlignment="1">
      <alignment horizontal="left"/>
    </xf>
    <xf numFmtId="0" fontId="65" fillId="0" borderId="10" xfId="36" applyFont="1" applyBorder="1" applyAlignment="1">
      <alignment horizontal="left"/>
    </xf>
    <xf numFmtId="0" fontId="5" fillId="0" borderId="0" xfId="46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63" fillId="0" borderId="0" xfId="0" applyFont="1" applyAlignment="1">
      <alignment/>
    </xf>
    <xf numFmtId="0" fontId="3" fillId="0" borderId="0" xfId="46" applyFont="1" applyBorder="1" applyAlignment="1">
      <alignment horizontal="center"/>
      <protection/>
    </xf>
    <xf numFmtId="0" fontId="28" fillId="0" borderId="0" xfId="46" applyFont="1" applyAlignment="1">
      <alignment horizontal="center"/>
      <protection/>
    </xf>
    <xf numFmtId="0" fontId="28" fillId="0" borderId="0" xfId="46" applyFont="1" applyBorder="1" applyAlignment="1">
      <alignment horizontal="center"/>
      <protection/>
    </xf>
    <xf numFmtId="0" fontId="34" fillId="0" borderId="0" xfId="46" applyFont="1" applyBorder="1" applyAlignment="1">
      <alignment horizontal="center"/>
      <protection/>
    </xf>
    <xf numFmtId="0" fontId="66" fillId="0" borderId="10" xfId="0" applyFont="1" applyBorder="1" applyAlignment="1">
      <alignment horizontal="center"/>
    </xf>
    <xf numFmtId="3" fontId="66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/>
    </xf>
    <xf numFmtId="0" fontId="47" fillId="0" borderId="11" xfId="36" applyBorder="1" applyAlignment="1">
      <alignment vertical="center"/>
    </xf>
    <xf numFmtId="0" fontId="47" fillId="0" borderId="10" xfId="36" applyBorder="1" applyAlignment="1">
      <alignment vertical="center"/>
    </xf>
    <xf numFmtId="0" fontId="47" fillId="0" borderId="11" xfId="36" applyBorder="1" applyAlignment="1">
      <alignment/>
    </xf>
    <xf numFmtId="0" fontId="28" fillId="34" borderId="10" xfId="36" applyFont="1" applyFill="1" applyBorder="1" applyAlignment="1">
      <alignment horizontal="center"/>
    </xf>
    <xf numFmtId="0" fontId="28" fillId="34" borderId="10" xfId="0" applyFont="1" applyFill="1" applyBorder="1" applyAlignment="1">
      <alignment horizontal="center"/>
    </xf>
    <xf numFmtId="0" fontId="47" fillId="34" borderId="10" xfId="36" applyFill="1" applyBorder="1" applyAlignment="1">
      <alignment vertical="center"/>
    </xf>
    <xf numFmtId="0" fontId="28" fillId="34" borderId="10" xfId="0" applyFont="1" applyFill="1" applyBorder="1" applyAlignment="1">
      <alignment horizontal="center" vertical="center"/>
    </xf>
    <xf numFmtId="3" fontId="36" fillId="34" borderId="10" xfId="0" applyNumberFormat="1" applyFont="1" applyFill="1" applyBorder="1" applyAlignment="1">
      <alignment horizontal="center"/>
    </xf>
    <xf numFmtId="3" fontId="28" fillId="34" borderId="10" xfId="0" applyNumberFormat="1" applyFont="1" applyFill="1" applyBorder="1" applyAlignment="1">
      <alignment horizontal="center"/>
    </xf>
    <xf numFmtId="0" fontId="47" fillId="34" borderId="10" xfId="36" applyFill="1" applyBorder="1" applyAlignment="1">
      <alignment/>
    </xf>
    <xf numFmtId="0" fontId="47" fillId="34" borderId="11" xfId="36" applyFill="1" applyBorder="1" applyAlignment="1">
      <alignment vertical="center"/>
    </xf>
    <xf numFmtId="0" fontId="47" fillId="34" borderId="11" xfId="36" applyFill="1" applyBorder="1" applyAlignment="1">
      <alignment/>
    </xf>
    <xf numFmtId="0" fontId="30" fillId="0" borderId="0" xfId="46" applyFont="1" applyBorder="1" applyAlignment="1">
      <alignment horizontal="center"/>
      <protection/>
    </xf>
    <xf numFmtId="0" fontId="37" fillId="0" borderId="0" xfId="46" applyFont="1" applyBorder="1" applyAlignment="1">
      <alignment horizontal="center"/>
      <protection/>
    </xf>
    <xf numFmtId="10" fontId="30" fillId="0" borderId="0" xfId="46" applyNumberFormat="1" applyFont="1" applyBorder="1" applyAlignment="1">
      <alignment horizontal="center"/>
      <protection/>
    </xf>
    <xf numFmtId="0" fontId="34" fillId="34" borderId="12" xfId="0" applyFont="1" applyFill="1" applyBorder="1" applyAlignment="1">
      <alignment/>
    </xf>
    <xf numFmtId="0" fontId="30" fillId="34" borderId="12" xfId="0" applyFont="1" applyFill="1" applyBorder="1" applyAlignment="1">
      <alignment/>
    </xf>
    <xf numFmtId="0" fontId="34" fillId="34" borderId="10" xfId="0" applyFont="1" applyFill="1" applyBorder="1" applyAlignment="1">
      <alignment horizontal="center"/>
    </xf>
    <xf numFmtId="0" fontId="34" fillId="34" borderId="0" xfId="0" applyFont="1" applyFill="1" applyBorder="1" applyAlignment="1">
      <alignment/>
    </xf>
    <xf numFmtId="0" fontId="30" fillId="34" borderId="12" xfId="46" applyFont="1" applyFill="1" applyBorder="1">
      <alignment/>
      <protection/>
    </xf>
    <xf numFmtId="0" fontId="34" fillId="34" borderId="13" xfId="0" applyFont="1" applyFill="1" applyBorder="1" applyAlignment="1">
      <alignment horizontal="center"/>
    </xf>
    <xf numFmtId="0" fontId="34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28" fillId="0" borderId="12" xfId="46" applyFont="1" applyBorder="1">
      <alignment/>
      <protection/>
    </xf>
    <xf numFmtId="0" fontId="30" fillId="0" borderId="12" xfId="46" applyFont="1" applyBorder="1">
      <alignment/>
      <protection/>
    </xf>
    <xf numFmtId="0" fontId="34" fillId="0" borderId="10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30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28" fillId="0" borderId="12" xfId="0" applyFont="1" applyBorder="1" applyAlignment="1">
      <alignment vertical="center" wrapText="1"/>
    </xf>
    <xf numFmtId="0" fontId="28" fillId="0" borderId="14" xfId="0" applyFont="1" applyBorder="1" applyAlignment="1">
      <alignment/>
    </xf>
    <xf numFmtId="0" fontId="30" fillId="0" borderId="10" xfId="0" applyFont="1" applyBorder="1" applyAlignment="1">
      <alignment/>
    </xf>
    <xf numFmtId="0" fontId="34" fillId="33" borderId="10" xfId="48" applyFont="1" applyFill="1" applyBorder="1" applyAlignment="1">
      <alignment horizontal="left"/>
      <protection/>
    </xf>
    <xf numFmtId="0" fontId="30" fillId="33" borderId="10" xfId="48" applyFont="1" applyFill="1" applyBorder="1" applyAlignment="1">
      <alignment horizontal="left"/>
      <protection/>
    </xf>
    <xf numFmtId="0" fontId="67" fillId="0" borderId="10" xfId="0" applyFont="1" applyBorder="1" applyAlignment="1">
      <alignment horizontal="center"/>
    </xf>
    <xf numFmtId="0" fontId="28" fillId="33" borderId="10" xfId="48" applyFont="1" applyFill="1" applyBorder="1" applyAlignment="1">
      <alignment horizontal="center"/>
      <protection/>
    </xf>
    <xf numFmtId="0" fontId="68" fillId="0" borderId="10" xfId="0" applyFont="1" applyBorder="1" applyAlignment="1">
      <alignment horizontal="center"/>
    </xf>
    <xf numFmtId="0" fontId="65" fillId="33" borderId="10" xfId="36" applyFont="1" applyFill="1" applyBorder="1" applyAlignment="1">
      <alignment vertical="center"/>
    </xf>
    <xf numFmtId="0" fontId="34" fillId="34" borderId="10" xfId="48" applyFont="1" applyFill="1" applyBorder="1" applyAlignment="1">
      <alignment horizontal="left"/>
      <protection/>
    </xf>
    <xf numFmtId="0" fontId="30" fillId="34" borderId="10" xfId="48" applyFont="1" applyFill="1" applyBorder="1" applyAlignment="1">
      <alignment horizontal="left"/>
      <protection/>
    </xf>
    <xf numFmtId="3" fontId="66" fillId="34" borderId="10" xfId="0" applyNumberFormat="1" applyFont="1" applyFill="1" applyBorder="1" applyAlignment="1">
      <alignment horizontal="center"/>
    </xf>
    <xf numFmtId="1" fontId="66" fillId="34" borderId="10" xfId="0" applyNumberFormat="1" applyFont="1" applyFill="1" applyBorder="1" applyAlignment="1">
      <alignment horizontal="center"/>
    </xf>
    <xf numFmtId="16" fontId="65" fillId="34" borderId="10" xfId="36" applyNumberFormat="1" applyFont="1" applyFill="1" applyBorder="1" applyAlignment="1">
      <alignment vertical="center"/>
    </xf>
    <xf numFmtId="0" fontId="28" fillId="34" borderId="10" xfId="48" applyFont="1" applyFill="1" applyBorder="1" applyAlignment="1">
      <alignment horizontal="center"/>
      <protection/>
    </xf>
    <xf numFmtId="0" fontId="65" fillId="34" borderId="10" xfId="36" applyFont="1" applyFill="1" applyBorder="1" applyAlignment="1">
      <alignment vertical="center"/>
    </xf>
    <xf numFmtId="0" fontId="69" fillId="34" borderId="10" xfId="0" applyFont="1" applyFill="1" applyBorder="1" applyAlignment="1">
      <alignment/>
    </xf>
    <xf numFmtId="0" fontId="66" fillId="34" borderId="10" xfId="0" applyFont="1" applyFill="1" applyBorder="1" applyAlignment="1">
      <alignment horizontal="center"/>
    </xf>
    <xf numFmtId="0" fontId="65" fillId="34" borderId="10" xfId="36" applyFont="1" applyFill="1" applyBorder="1" applyAlignment="1">
      <alignment/>
    </xf>
    <xf numFmtId="0" fontId="65" fillId="34" borderId="10" xfId="36" applyFont="1" applyFill="1" applyBorder="1" applyAlignment="1">
      <alignment horizontal="left"/>
    </xf>
    <xf numFmtId="0" fontId="38" fillId="34" borderId="10" xfId="48" applyFont="1" applyFill="1" applyBorder="1" applyAlignment="1">
      <alignment horizontal="left"/>
      <protection/>
    </xf>
    <xf numFmtId="0" fontId="38" fillId="33" borderId="10" xfId="48" applyFont="1" applyFill="1" applyBorder="1" applyAlignment="1">
      <alignment horizontal="left"/>
      <protection/>
    </xf>
    <xf numFmtId="0" fontId="34" fillId="0" borderId="0" xfId="46" applyFont="1" applyBorder="1" applyAlignment="1">
      <alignment horizontal="left"/>
      <protection/>
    </xf>
    <xf numFmtId="0" fontId="40" fillId="0" borderId="0" xfId="46" applyFont="1" applyBorder="1" applyAlignment="1">
      <alignment horizontal="left"/>
      <protection/>
    </xf>
    <xf numFmtId="0" fontId="30" fillId="0" borderId="0" xfId="46" applyFont="1">
      <alignment/>
      <protection/>
    </xf>
    <xf numFmtId="0" fontId="0" fillId="0" borderId="0" xfId="0" applyFont="1" applyAlignment="1">
      <alignment/>
    </xf>
    <xf numFmtId="0" fontId="70" fillId="34" borderId="13" xfId="0" applyFont="1" applyFill="1" applyBorder="1" applyAlignment="1">
      <alignment/>
    </xf>
    <xf numFmtId="0" fontId="70" fillId="0" borderId="13" xfId="0" applyFont="1" applyBorder="1" applyAlignment="1">
      <alignment/>
    </xf>
    <xf numFmtId="0" fontId="37" fillId="0" borderId="0" xfId="46" applyFont="1" applyBorder="1" applyAlignment="1">
      <alignment horizontal="left"/>
      <protection/>
    </xf>
    <xf numFmtId="0" fontId="34" fillId="0" borderId="10" xfId="46" applyFont="1" applyBorder="1" applyAlignment="1">
      <alignment/>
      <protection/>
    </xf>
    <xf numFmtId="0" fontId="30" fillId="0" borderId="10" xfId="46" applyFont="1" applyBorder="1" applyAlignment="1">
      <alignment/>
      <protection/>
    </xf>
    <xf numFmtId="0" fontId="0" fillId="0" borderId="10" xfId="0" applyFont="1" applyBorder="1" applyAlignment="1">
      <alignment/>
    </xf>
    <xf numFmtId="0" fontId="30" fillId="0" borderId="10" xfId="46" applyFont="1" applyBorder="1">
      <alignment/>
      <protection/>
    </xf>
    <xf numFmtId="0" fontId="37" fillId="0" borderId="10" xfId="46" applyFont="1" applyBorder="1" applyAlignment="1">
      <alignment horizontal="center"/>
      <protection/>
    </xf>
    <xf numFmtId="0" fontId="37" fillId="0" borderId="10" xfId="46" applyFont="1" applyBorder="1" applyAlignment="1">
      <alignment/>
      <protection/>
    </xf>
    <xf numFmtId="3" fontId="71" fillId="0" borderId="10" xfId="0" applyNumberFormat="1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30" fillId="0" borderId="10" xfId="46" applyFont="1" applyBorder="1" applyAlignment="1">
      <alignment horizontal="center"/>
      <protection/>
    </xf>
    <xf numFmtId="3" fontId="72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46" applyFont="1" applyFill="1" applyBorder="1" applyAlignment="1">
      <alignment horizontal="center"/>
      <protection/>
    </xf>
    <xf numFmtId="0" fontId="73" fillId="0" borderId="0" xfId="0" applyFont="1" applyAlignment="1">
      <alignment horizontal="center"/>
    </xf>
    <xf numFmtId="3" fontId="63" fillId="0" borderId="10" xfId="0" applyNumberFormat="1" applyFont="1" applyBorder="1" applyAlignment="1">
      <alignment horizontal="center"/>
    </xf>
    <xf numFmtId="3" fontId="74" fillId="0" borderId="10" xfId="0" applyNumberFormat="1" applyFont="1" applyBorder="1" applyAlignment="1">
      <alignment horizontal="center"/>
    </xf>
    <xf numFmtId="0" fontId="47" fillId="33" borderId="11" xfId="36" applyFont="1" applyFill="1" applyBorder="1" applyAlignment="1">
      <alignment vertical="center"/>
    </xf>
    <xf numFmtId="0" fontId="47" fillId="0" borderId="11" xfId="36" applyFont="1" applyBorder="1" applyAlignment="1">
      <alignment vertical="center"/>
    </xf>
    <xf numFmtId="0" fontId="47" fillId="33" borderId="11" xfId="36" applyFont="1" applyFill="1" applyBorder="1" applyAlignment="1">
      <alignment/>
    </xf>
    <xf numFmtId="0" fontId="37" fillId="35" borderId="10" xfId="46" applyFont="1" applyFill="1" applyBorder="1" applyAlignment="1">
      <alignment horizontal="center" vertical="center" wrapText="1"/>
      <protection/>
    </xf>
    <xf numFmtId="0" fontId="37" fillId="35" borderId="10" xfId="46" applyFont="1" applyFill="1" applyBorder="1" applyAlignment="1">
      <alignment vertical="center" wrapText="1"/>
      <protection/>
    </xf>
    <xf numFmtId="0" fontId="37" fillId="35" borderId="10" xfId="46" applyFont="1" applyFill="1" applyBorder="1" applyAlignment="1">
      <alignment horizontal="center" vertical="center"/>
      <protection/>
    </xf>
    <xf numFmtId="0" fontId="56" fillId="35" borderId="10" xfId="0" applyFont="1" applyFill="1" applyBorder="1" applyAlignment="1">
      <alignment vertical="center"/>
    </xf>
    <xf numFmtId="0" fontId="30" fillId="35" borderId="10" xfId="46" applyFont="1" applyFill="1" applyBorder="1" applyAlignment="1">
      <alignment vertical="center"/>
      <protection/>
    </xf>
    <xf numFmtId="0" fontId="70" fillId="0" borderId="10" xfId="0" applyFont="1" applyBorder="1" applyAlignment="1">
      <alignment/>
    </xf>
    <xf numFmtId="0" fontId="34" fillId="34" borderId="10" xfId="46" applyFont="1" applyFill="1" applyBorder="1" applyAlignment="1">
      <alignment/>
      <protection/>
    </xf>
    <xf numFmtId="0" fontId="30" fillId="34" borderId="10" xfId="46" applyFont="1" applyFill="1" applyBorder="1" applyAlignment="1">
      <alignment/>
      <protection/>
    </xf>
    <xf numFmtId="3" fontId="71" fillId="34" borderId="10" xfId="0" applyNumberFormat="1" applyFont="1" applyFill="1" applyBorder="1" applyAlignment="1">
      <alignment horizontal="center"/>
    </xf>
    <xf numFmtId="3" fontId="74" fillId="34" borderId="10" xfId="0" applyNumberFormat="1" applyFont="1" applyFill="1" applyBorder="1" applyAlignment="1">
      <alignment horizontal="center"/>
    </xf>
    <xf numFmtId="0" fontId="70" fillId="34" borderId="10" xfId="0" applyFont="1" applyFill="1" applyBorder="1" applyAlignment="1">
      <alignment/>
    </xf>
    <xf numFmtId="0" fontId="47" fillId="34" borderId="11" xfId="36" applyFont="1" applyFill="1" applyBorder="1" applyAlignment="1">
      <alignment vertical="center"/>
    </xf>
    <xf numFmtId="0" fontId="30" fillId="34" borderId="10" xfId="46" applyFont="1" applyFill="1" applyBorder="1">
      <alignment/>
      <protection/>
    </xf>
    <xf numFmtId="0" fontId="30" fillId="34" borderId="10" xfId="46" applyFont="1" applyFill="1" applyBorder="1" applyAlignment="1">
      <alignment horizontal="center"/>
      <protection/>
    </xf>
    <xf numFmtId="0" fontId="47" fillId="34" borderId="10" xfId="36" applyFont="1" applyFill="1" applyBorder="1" applyAlignment="1">
      <alignment/>
    </xf>
    <xf numFmtId="0" fontId="47" fillId="34" borderId="10" xfId="36" applyFont="1" applyFill="1" applyBorder="1" applyAlignment="1">
      <alignment vertical="center"/>
    </xf>
    <xf numFmtId="0" fontId="71" fillId="34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0" fillId="34" borderId="10" xfId="48" applyFont="1" applyFill="1" applyBorder="1" applyAlignment="1">
      <alignment horizontal="center"/>
      <protection/>
    </xf>
    <xf numFmtId="0" fontId="30" fillId="33" borderId="10" xfId="48" applyFont="1" applyFill="1" applyBorder="1" applyAlignment="1">
      <alignment horizontal="center"/>
      <protection/>
    </xf>
    <xf numFmtId="0" fontId="37" fillId="35" borderId="12" xfId="46" applyFont="1" applyFill="1" applyBorder="1" applyAlignment="1">
      <alignment vertical="center" wrapText="1"/>
      <protection/>
    </xf>
    <xf numFmtId="9" fontId="30" fillId="0" borderId="0" xfId="46" applyNumberFormat="1" applyFont="1" applyBorder="1" applyAlignment="1">
      <alignment horizontal="center"/>
      <protection/>
    </xf>
    <xf numFmtId="0" fontId="40" fillId="0" borderId="0" xfId="46" applyFont="1" applyBorder="1" applyAlignment="1">
      <alignment horizontal="center"/>
      <protection/>
    </xf>
    <xf numFmtId="0" fontId="37" fillId="0" borderId="0" xfId="46" applyFont="1">
      <alignment/>
      <protection/>
    </xf>
    <xf numFmtId="0" fontId="28" fillId="0" borderId="0" xfId="46" applyFont="1" applyBorder="1" applyAlignment="1">
      <alignment horizontal="left"/>
      <protection/>
    </xf>
    <xf numFmtId="0" fontId="30" fillId="35" borderId="10" xfId="46" applyFont="1" applyFill="1" applyBorder="1" applyAlignment="1">
      <alignment horizontal="left" vertical="center"/>
      <protection/>
    </xf>
    <xf numFmtId="0" fontId="4" fillId="0" borderId="0" xfId="46" applyFont="1" applyBorder="1" applyAlignment="1">
      <alignment horizontal="right"/>
      <protection/>
    </xf>
    <xf numFmtId="0" fontId="4" fillId="0" borderId="0" xfId="0" applyFont="1" applyAlignment="1">
      <alignment horizontal="right"/>
    </xf>
    <xf numFmtId="0" fontId="63" fillId="0" borderId="0" xfId="0" applyFont="1" applyAlignment="1">
      <alignment horizontal="right"/>
    </xf>
  </cellXfs>
  <cellStyles count="5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a 2" xfId="46"/>
    <cellStyle name="Normálna 2 2" xfId="47"/>
    <cellStyle name="Normálna 3" xfId="48"/>
    <cellStyle name="Percent" xfId="49"/>
    <cellStyle name="Percentá 2" xfId="50"/>
    <cellStyle name="Followed Hyperlink" xfId="51"/>
    <cellStyle name="Poznámka" xfId="52"/>
    <cellStyle name="Prepojená bunka" xfId="53"/>
    <cellStyle name="Spolu" xfId="54"/>
    <cellStyle name="Text upozornenia" xfId="55"/>
    <cellStyle name="Vstup" xfId="56"/>
    <cellStyle name="Výpočet" xfId="57"/>
    <cellStyle name="Výstup" xfId="58"/>
    <cellStyle name="Vysvetľujúci text" xfId="59"/>
    <cellStyle name="Zlá" xfId="60"/>
    <cellStyle name="Zvýraznenie1" xfId="61"/>
    <cellStyle name="Zvýraznenie2" xfId="62"/>
    <cellStyle name="Zvýraznenie3" xfId="63"/>
    <cellStyle name="Zvýraznenie4" xfId="64"/>
    <cellStyle name="Zvýraznenie5" xfId="65"/>
    <cellStyle name="Zvýraznenie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tatrina.michelova@gmail.com" TargetMode="External" /><Relationship Id="rId2" Type="http://schemas.openxmlformats.org/officeDocument/2006/relationships/hyperlink" Target="mailto:strasikova.janka@gmail.com" TargetMode="External" /><Relationship Id="rId3" Type="http://schemas.openxmlformats.org/officeDocument/2006/relationships/hyperlink" Target="mailto:valickova.anna@gmail.com" TargetMode="External" /><Relationship Id="rId4" Type="http://schemas.openxmlformats.org/officeDocument/2006/relationships/hyperlink" Target="mailto:slavka.lajcakova@zsgorazda.sk" TargetMode="External" /><Relationship Id="rId5" Type="http://schemas.openxmlformats.org/officeDocument/2006/relationships/hyperlink" Target="mailto:klaramarettova@gmail.com" TargetMode="External" /><Relationship Id="rId6" Type="http://schemas.openxmlformats.org/officeDocument/2006/relationships/hyperlink" Target="mailto:katarina.cibulkovaa@gmail.com" TargetMode="External" /><Relationship Id="rId7" Type="http://schemas.openxmlformats.org/officeDocument/2006/relationships/hyperlink" Target="mailto:hlubikova.eva@gvarza.sk" TargetMode="External" /><Relationship Id="rId8" Type="http://schemas.openxmlformats.org/officeDocument/2006/relationships/hyperlink" Target="mailto:cernakova.gabriela@gvarza.sk" TargetMode="External" /><Relationship Id="rId9" Type="http://schemas.openxmlformats.org/officeDocument/2006/relationships/hyperlink" Target="mailto:ja.balintova@gmail.com" TargetMode="External" /><Relationship Id="rId10" Type="http://schemas.openxmlformats.org/officeDocument/2006/relationships/hyperlink" Target="mailto:zkasakova@gmail.com" TargetMode="External" /><Relationship Id="rId11" Type="http://schemas.openxmlformats.org/officeDocument/2006/relationships/hyperlink" Target="mailto:gvotova.skola@gmail.com" TargetMode="External" /><Relationship Id="rId12" Type="http://schemas.openxmlformats.org/officeDocument/2006/relationships/hyperlink" Target="mailto:gvotova.skola@gmail.com" TargetMode="External" /><Relationship Id="rId13" Type="http://schemas.openxmlformats.org/officeDocument/2006/relationships/hyperlink" Target="mailto:ja.balintova@gmail.com" TargetMode="External" /><Relationship Id="rId14" Type="http://schemas.openxmlformats.org/officeDocument/2006/relationships/hyperlink" Target="mailto:slavka.lajcakova@zsgorazda.sk" TargetMode="External" /><Relationship Id="rId15" Type="http://schemas.openxmlformats.org/officeDocument/2006/relationships/hyperlink" Target="mailto:klaramarettova@gmail.com" TargetMode="External" /><Relationship Id="rId16" Type="http://schemas.openxmlformats.org/officeDocument/2006/relationships/hyperlink" Target="mailto:katarina.cibulkovaa@gmail.com" TargetMode="External" /><Relationship Id="rId17" Type="http://schemas.openxmlformats.org/officeDocument/2006/relationships/hyperlink" Target="mailto:hlubikova.eva@gvarza.sk" TargetMode="External" /><Relationship Id="rId18" Type="http://schemas.openxmlformats.org/officeDocument/2006/relationships/hyperlink" Target="mailto:cernakova.gabriela@gvarza.sk" TargetMode="Externa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tarina.cibulkovaa@gmail.com" TargetMode="External" /><Relationship Id="rId2" Type="http://schemas.openxmlformats.org/officeDocument/2006/relationships/hyperlink" Target="mailto:kovacovat@zsbudatin.sk" TargetMode="External" /><Relationship Id="rId3" Type="http://schemas.openxmlformats.org/officeDocument/2006/relationships/hyperlink" Target="mailto:albedinska@sukrzsza.sk" TargetMode="External" /><Relationship Id="rId4" Type="http://schemas.openxmlformats.org/officeDocument/2006/relationships/hyperlink" Target="mailto:jana.lukaniak@gmail.com" TargetMode="External" /><Relationship Id="rId5" Type="http://schemas.openxmlformats.org/officeDocument/2006/relationships/hyperlink" Target="mailto:jana.hvolkova@gmail.com" TargetMode="External" /><Relationship Id="rId6" Type="http://schemas.openxmlformats.org/officeDocument/2006/relationships/hyperlink" Target="mailto:jballayova@gmail.com" TargetMode="External" /><Relationship Id="rId7" Type="http://schemas.openxmlformats.org/officeDocument/2006/relationships/hyperlink" Target="mailto:sutorovaz@gmail.com" TargetMode="External" /><Relationship Id="rId8" Type="http://schemas.openxmlformats.org/officeDocument/2006/relationships/hyperlink" Target="mailto:valickova.anna@gmail.com" TargetMode="External" /><Relationship Id="rId9" Type="http://schemas.openxmlformats.org/officeDocument/2006/relationships/hyperlink" Target="mailto:slavka.lajcakova@zsgorazda.sk" TargetMode="External" /><Relationship Id="rId10" Type="http://schemas.openxmlformats.org/officeDocument/2006/relationships/hyperlink" Target="mailto:ja.balintova@gmail.com" TargetMode="External" /><Relationship Id="rId11" Type="http://schemas.openxmlformats.org/officeDocument/2006/relationships/hyperlink" Target="mailto:zsrajteplice@centrum.sk" TargetMode="External" /><Relationship Id="rId12" Type="http://schemas.openxmlformats.org/officeDocument/2006/relationships/hyperlink" Target="mailto:stanikova.eva@gvarza.sk" TargetMode="External" /><Relationship Id="rId13" Type="http://schemas.openxmlformats.org/officeDocument/2006/relationships/hyperlink" Target="mailto:visnovskaz@gmail.com" TargetMode="External" /><Relationship Id="rId14" Type="http://schemas.openxmlformats.org/officeDocument/2006/relationships/hyperlink" Target="mailto:albedinska@sukrzsza.sk" TargetMode="External" /><Relationship Id="rId15" Type="http://schemas.openxmlformats.org/officeDocument/2006/relationships/hyperlink" Target="mailto:jana.lukaniak@gmail.com" TargetMode="External" /><Relationship Id="rId16" Type="http://schemas.openxmlformats.org/officeDocument/2006/relationships/hyperlink" Target="mailto:sutorovaz@gmail.com" TargetMode="External" /><Relationship Id="rId17" Type="http://schemas.openxmlformats.org/officeDocument/2006/relationships/hyperlink" Target="mailto:ja.balintova@gmail.com" TargetMode="External" /><Relationship Id="rId18" Type="http://schemas.openxmlformats.org/officeDocument/2006/relationships/hyperlink" Target="mailto:stanikova.eva@gvarza.sk" TargetMode="External" /><Relationship Id="rId1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votova.skola@gmail.com" TargetMode="External" /><Relationship Id="rId2" Type="http://schemas.openxmlformats.org/officeDocument/2006/relationships/hyperlink" Target="mailto:jakubova@skoladp.solinky.sk" TargetMode="External" /><Relationship Id="rId3" Type="http://schemas.openxmlformats.org/officeDocument/2006/relationships/hyperlink" Target="mailto:strasikova.janka@gmail.com" TargetMode="External" /><Relationship Id="rId4" Type="http://schemas.openxmlformats.org/officeDocument/2006/relationships/hyperlink" Target="mailto:slavka.lajcakova@zsgorazda.sk" TargetMode="External" /><Relationship Id="rId5" Type="http://schemas.openxmlformats.org/officeDocument/2006/relationships/hyperlink" Target="mailto:nemcovagsf@gmail.com" TargetMode="External" /><Relationship Id="rId6" Type="http://schemas.openxmlformats.org/officeDocument/2006/relationships/hyperlink" Target="mailto:ingrid.marunova@gmail.com" TargetMode="External" /><Relationship Id="rId7" Type="http://schemas.openxmlformats.org/officeDocument/2006/relationships/hyperlink" Target="mailto:sutorovaz@gmail.com" TargetMode="External" /><Relationship Id="rId8" Type="http://schemas.openxmlformats.org/officeDocument/2006/relationships/hyperlink" Target="mailto:jzimen@gmail.com" TargetMode="External" /><Relationship Id="rId9" Type="http://schemas.openxmlformats.org/officeDocument/2006/relationships/hyperlink" Target="mailto:albedinska@sukrzsza.sk" TargetMode="External" /><Relationship Id="rId10" Type="http://schemas.openxmlformats.org/officeDocument/2006/relationships/hyperlink" Target="mailto:katarina.cibulkovaa@gmail.com" TargetMode="External" /><Relationship Id="rId11" Type="http://schemas.openxmlformats.org/officeDocument/2006/relationships/hyperlink" Target="mailto:mkopalova@zsmszavodie.sk" TargetMode="External" /><Relationship Id="rId12" Type="http://schemas.openxmlformats.org/officeDocument/2006/relationships/hyperlink" Target="mailto:stanikova.eva@gvarza.sk" TargetMode="External" /><Relationship Id="rId13" Type="http://schemas.openxmlformats.org/officeDocument/2006/relationships/hyperlink" Target="mailto:michalakova@sskp.sk" TargetMode="External" /><Relationship Id="rId14" Type="http://schemas.openxmlformats.org/officeDocument/2006/relationships/hyperlink" Target="mailto:ja.balintova@gmail.com" TargetMode="External" /><Relationship Id="rId15" Type="http://schemas.openxmlformats.org/officeDocument/2006/relationships/hyperlink" Target="mailto:zkasakova@gmail.com" TargetMode="External" /><Relationship Id="rId16" Type="http://schemas.openxmlformats.org/officeDocument/2006/relationships/hyperlink" Target="mailto:nemcovagsf@gmail.com" TargetMode="External" /><Relationship Id="rId17" Type="http://schemas.openxmlformats.org/officeDocument/2006/relationships/hyperlink" Target="mailto:ja.balintova@gmail.com" TargetMode="External" /><Relationship Id="rId18" Type="http://schemas.openxmlformats.org/officeDocument/2006/relationships/hyperlink" Target="mailto:jakubova@skoladp.solinky.sk" TargetMode="External" /><Relationship Id="rId19" Type="http://schemas.openxmlformats.org/officeDocument/2006/relationships/hyperlink" Target="mailto:slavka.lajcakova@zsgorazda.sk" TargetMode="External" /><Relationship Id="rId20" Type="http://schemas.openxmlformats.org/officeDocument/2006/relationships/hyperlink" Target="mailto:zkasakova@gmail.com" TargetMode="External" /><Relationship Id="rId21" Type="http://schemas.openxmlformats.org/officeDocument/2006/relationships/hyperlink" Target="mailto:stanikova.eva@gvarza.sk" TargetMode="External" /><Relationship Id="rId22" Type="http://schemas.openxmlformats.org/officeDocument/2006/relationships/hyperlink" Target="mailto:gvotova.skola@gmail.com" TargetMode="External" /><Relationship Id="rId2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zoomScalePageLayoutView="0" workbookViewId="0" topLeftCell="A7">
      <selection activeCell="N21" sqref="N21"/>
    </sheetView>
  </sheetViews>
  <sheetFormatPr defaultColWidth="9.140625" defaultRowHeight="15"/>
  <cols>
    <col min="1" max="1" width="11.421875" style="0" customWidth="1"/>
    <col min="2" max="2" width="23.8515625" style="0" customWidth="1"/>
    <col min="3" max="3" width="25.00390625" style="3" customWidth="1"/>
    <col min="4" max="4" width="9.28125" style="27" customWidth="1"/>
    <col min="5" max="6" width="9.140625" style="27" customWidth="1"/>
    <col min="7" max="7" width="7.28125" style="40" customWidth="1"/>
    <col min="8" max="8" width="11.421875" style="40" customWidth="1"/>
    <col min="9" max="9" width="15.28125" style="0" customWidth="1"/>
    <col min="10" max="10" width="32.8515625" style="0" customWidth="1"/>
  </cols>
  <sheetData>
    <row r="1" spans="1:10" ht="18.75" customHeight="1">
      <c r="A1" s="155" t="s">
        <v>238</v>
      </c>
      <c r="B1" s="155"/>
      <c r="C1" s="155"/>
      <c r="D1" s="155"/>
      <c r="E1" s="155"/>
      <c r="F1" s="155"/>
      <c r="G1" s="15"/>
      <c r="H1" s="15"/>
      <c r="I1" s="15"/>
      <c r="J1" s="15"/>
    </row>
    <row r="2" spans="1:10" ht="18" customHeight="1">
      <c r="A2" s="106"/>
      <c r="B2" s="65"/>
      <c r="C2" s="65"/>
      <c r="D2" s="65"/>
      <c r="E2" s="65"/>
      <c r="F2" s="65"/>
      <c r="G2" s="65"/>
      <c r="H2" s="65"/>
      <c r="I2" s="65"/>
      <c r="J2" s="65"/>
    </row>
    <row r="3" spans="1:10" ht="18" customHeight="1">
      <c r="A3" s="152" t="s">
        <v>261</v>
      </c>
      <c r="B3" s="110"/>
      <c r="C3" s="110"/>
      <c r="D3" s="65"/>
      <c r="E3" s="65"/>
      <c r="F3" s="65"/>
      <c r="G3" s="65"/>
      <c r="H3" s="65"/>
      <c r="I3" s="65"/>
      <c r="J3" s="65"/>
    </row>
    <row r="4" spans="1:10" ht="18" customHeight="1">
      <c r="A4" s="106" t="s">
        <v>258</v>
      </c>
      <c r="B4" s="65"/>
      <c r="C4" s="65"/>
      <c r="D4" s="65"/>
      <c r="E4" s="65"/>
      <c r="F4" s="150">
        <v>0.7</v>
      </c>
      <c r="G4" s="65"/>
      <c r="H4" s="65"/>
      <c r="I4" s="65"/>
      <c r="J4" s="65"/>
    </row>
    <row r="5" spans="1:10" s="22" customFormat="1" ht="18" customHeight="1">
      <c r="A5" s="106" t="s">
        <v>259</v>
      </c>
      <c r="B5" s="65"/>
      <c r="C5" s="65"/>
      <c r="D5" s="65"/>
      <c r="E5" s="65"/>
      <c r="F5" s="66">
        <v>0.5789</v>
      </c>
      <c r="G5" s="65"/>
      <c r="H5" s="65"/>
      <c r="I5" s="65"/>
      <c r="J5" s="65"/>
    </row>
    <row r="6" spans="1:11" ht="18" customHeight="1">
      <c r="A6" s="35" t="s">
        <v>249</v>
      </c>
      <c r="B6" s="107"/>
      <c r="C6" s="107"/>
      <c r="D6" s="146"/>
      <c r="E6" s="146"/>
      <c r="F6" s="146"/>
      <c r="G6" s="146"/>
      <c r="H6" s="146"/>
      <c r="I6" s="107"/>
      <c r="J6" s="34"/>
      <c r="K6" s="8"/>
    </row>
    <row r="7" spans="3:11" s="22" customFormat="1" ht="18" customHeight="1">
      <c r="C7" s="3"/>
      <c r="D7" s="27"/>
      <c r="E7" s="27"/>
      <c r="F7" s="27"/>
      <c r="G7" s="40"/>
      <c r="H7" s="40"/>
      <c r="J7" s="7"/>
      <c r="K7" s="8"/>
    </row>
    <row r="8" spans="1:10" ht="33" customHeight="1">
      <c r="A8" s="129" t="s">
        <v>0</v>
      </c>
      <c r="B8" s="130" t="s">
        <v>23</v>
      </c>
      <c r="C8" s="131" t="s">
        <v>1</v>
      </c>
      <c r="D8" s="129" t="s">
        <v>230</v>
      </c>
      <c r="E8" s="129" t="s">
        <v>231</v>
      </c>
      <c r="F8" s="129" t="s">
        <v>232</v>
      </c>
      <c r="G8" s="129" t="s">
        <v>233</v>
      </c>
      <c r="H8" s="131" t="s">
        <v>240</v>
      </c>
      <c r="I8" s="132" t="s">
        <v>77</v>
      </c>
      <c r="J8" s="133" t="s">
        <v>78</v>
      </c>
    </row>
    <row r="9" spans="1:11" ht="15">
      <c r="A9" s="142" t="s">
        <v>2</v>
      </c>
      <c r="B9" s="135" t="s">
        <v>30</v>
      </c>
      <c r="C9" s="136" t="s">
        <v>28</v>
      </c>
      <c r="D9" s="137">
        <v>6</v>
      </c>
      <c r="E9" s="137">
        <v>6</v>
      </c>
      <c r="F9" s="137">
        <v>6</v>
      </c>
      <c r="G9" s="138">
        <f aca="true" t="shared" si="0" ref="G9:G27">SUM(D9:F9)</f>
        <v>18</v>
      </c>
      <c r="H9" s="138" t="s">
        <v>253</v>
      </c>
      <c r="I9" s="139" t="s">
        <v>35</v>
      </c>
      <c r="J9" s="140" t="s">
        <v>76</v>
      </c>
      <c r="K9" s="3"/>
    </row>
    <row r="10" spans="1:11" ht="15">
      <c r="A10" s="142" t="s">
        <v>19</v>
      </c>
      <c r="B10" s="135" t="s">
        <v>66</v>
      </c>
      <c r="C10" s="136" t="s">
        <v>27</v>
      </c>
      <c r="D10" s="137">
        <v>6</v>
      </c>
      <c r="E10" s="137">
        <v>6</v>
      </c>
      <c r="F10" s="137">
        <v>6</v>
      </c>
      <c r="G10" s="138">
        <f t="shared" si="0"/>
        <v>18</v>
      </c>
      <c r="H10" s="138" t="s">
        <v>253</v>
      </c>
      <c r="I10" s="139" t="s">
        <v>70</v>
      </c>
      <c r="J10" s="140" t="s">
        <v>72</v>
      </c>
      <c r="K10" s="3"/>
    </row>
    <row r="11" spans="1:11" ht="15">
      <c r="A11" s="142" t="s">
        <v>4</v>
      </c>
      <c r="B11" s="135" t="s">
        <v>32</v>
      </c>
      <c r="C11" s="141" t="s">
        <v>33</v>
      </c>
      <c r="D11" s="142">
        <v>6</v>
      </c>
      <c r="E11" s="142">
        <v>4</v>
      </c>
      <c r="F11" s="142">
        <v>6</v>
      </c>
      <c r="G11" s="138">
        <f t="shared" si="0"/>
        <v>16</v>
      </c>
      <c r="H11" s="138" t="s">
        <v>4</v>
      </c>
      <c r="I11" s="139" t="s">
        <v>39</v>
      </c>
      <c r="J11" s="143" t="s">
        <v>34</v>
      </c>
      <c r="K11" s="3"/>
    </row>
    <row r="12" spans="1:11" ht="15">
      <c r="A12" s="142" t="s">
        <v>14</v>
      </c>
      <c r="B12" s="135" t="s">
        <v>56</v>
      </c>
      <c r="C12" s="136" t="s">
        <v>29</v>
      </c>
      <c r="D12" s="142">
        <v>6</v>
      </c>
      <c r="E12" s="142">
        <v>6</v>
      </c>
      <c r="F12" s="142">
        <v>2</v>
      </c>
      <c r="G12" s="138">
        <f t="shared" si="0"/>
        <v>14</v>
      </c>
      <c r="H12" s="138" t="s">
        <v>5</v>
      </c>
      <c r="I12" s="139" t="s">
        <v>58</v>
      </c>
      <c r="J12" s="140" t="s">
        <v>59</v>
      </c>
      <c r="K12" s="3"/>
    </row>
    <row r="13" spans="1:11" s="31" customFormat="1" ht="15">
      <c r="A13" s="142" t="s">
        <v>9</v>
      </c>
      <c r="B13" s="135" t="s">
        <v>47</v>
      </c>
      <c r="C13" s="136" t="s">
        <v>46</v>
      </c>
      <c r="D13" s="142">
        <v>6</v>
      </c>
      <c r="E13" s="142">
        <v>6</v>
      </c>
      <c r="F13" s="142">
        <v>1</v>
      </c>
      <c r="G13" s="138">
        <f>SUM(D13:F13)</f>
        <v>13</v>
      </c>
      <c r="H13" s="138" t="s">
        <v>242</v>
      </c>
      <c r="I13" s="139" t="s">
        <v>48</v>
      </c>
      <c r="J13" s="143" t="s">
        <v>49</v>
      </c>
      <c r="K13" s="32"/>
    </row>
    <row r="14" spans="1:11" ht="15">
      <c r="A14" s="142" t="s">
        <v>5</v>
      </c>
      <c r="B14" s="135" t="s">
        <v>36</v>
      </c>
      <c r="C14" s="141" t="s">
        <v>25</v>
      </c>
      <c r="D14" s="137">
        <v>6</v>
      </c>
      <c r="E14" s="137">
        <v>6</v>
      </c>
      <c r="F14" s="137">
        <v>1</v>
      </c>
      <c r="G14" s="138">
        <f t="shared" si="0"/>
        <v>13</v>
      </c>
      <c r="H14" s="138" t="s">
        <v>242</v>
      </c>
      <c r="I14" s="139" t="s">
        <v>38</v>
      </c>
      <c r="J14" s="140" t="s">
        <v>74</v>
      </c>
      <c r="K14" s="3"/>
    </row>
    <row r="15" spans="1:11" ht="15">
      <c r="A15" s="142" t="s">
        <v>13</v>
      </c>
      <c r="B15" s="135" t="s">
        <v>55</v>
      </c>
      <c r="C15" s="136" t="s">
        <v>29</v>
      </c>
      <c r="D15" s="142">
        <v>6</v>
      </c>
      <c r="E15" s="142">
        <v>6</v>
      </c>
      <c r="F15" s="142">
        <v>0</v>
      </c>
      <c r="G15" s="138">
        <f t="shared" si="0"/>
        <v>12</v>
      </c>
      <c r="H15" s="138" t="s">
        <v>254</v>
      </c>
      <c r="I15" s="139" t="s">
        <v>58</v>
      </c>
      <c r="J15" s="144" t="s">
        <v>59</v>
      </c>
      <c r="K15" s="3"/>
    </row>
    <row r="16" spans="1:11" ht="15">
      <c r="A16" s="142" t="s">
        <v>18</v>
      </c>
      <c r="B16" s="135" t="s">
        <v>65</v>
      </c>
      <c r="C16" s="136" t="s">
        <v>27</v>
      </c>
      <c r="D16" s="145">
        <v>6</v>
      </c>
      <c r="E16" s="145">
        <v>6</v>
      </c>
      <c r="F16" s="145">
        <v>0</v>
      </c>
      <c r="G16" s="138">
        <f t="shared" si="0"/>
        <v>12</v>
      </c>
      <c r="H16" s="138" t="s">
        <v>254</v>
      </c>
      <c r="I16" s="139" t="s">
        <v>70</v>
      </c>
      <c r="J16" s="144" t="s">
        <v>72</v>
      </c>
      <c r="K16" s="3"/>
    </row>
    <row r="17" spans="1:11" ht="15">
      <c r="A17" s="142" t="s">
        <v>21</v>
      </c>
      <c r="B17" s="135" t="s">
        <v>68</v>
      </c>
      <c r="C17" s="136" t="s">
        <v>27</v>
      </c>
      <c r="D17" s="137">
        <v>6</v>
      </c>
      <c r="E17" s="137">
        <v>6</v>
      </c>
      <c r="F17" s="137">
        <v>0</v>
      </c>
      <c r="G17" s="138">
        <f t="shared" si="0"/>
        <v>12</v>
      </c>
      <c r="H17" s="138" t="s">
        <v>254</v>
      </c>
      <c r="I17" s="139" t="s">
        <v>71</v>
      </c>
      <c r="J17" s="140" t="s">
        <v>73</v>
      </c>
      <c r="K17" s="3"/>
    </row>
    <row r="18" spans="1:11" ht="15">
      <c r="A18" s="142" t="s">
        <v>6</v>
      </c>
      <c r="B18" s="135" t="s">
        <v>37</v>
      </c>
      <c r="C18" s="141" t="s">
        <v>25</v>
      </c>
      <c r="D18" s="137">
        <v>5</v>
      </c>
      <c r="E18" s="137">
        <v>4</v>
      </c>
      <c r="F18" s="137">
        <v>0</v>
      </c>
      <c r="G18" s="138">
        <f t="shared" si="0"/>
        <v>9</v>
      </c>
      <c r="H18" s="138" t="s">
        <v>255</v>
      </c>
      <c r="I18" s="139" t="s">
        <v>38</v>
      </c>
      <c r="J18" s="140" t="s">
        <v>74</v>
      </c>
      <c r="K18" s="3"/>
    </row>
    <row r="19" spans="1:11" ht="15">
      <c r="A19" s="142" t="s">
        <v>15</v>
      </c>
      <c r="B19" s="135" t="s">
        <v>57</v>
      </c>
      <c r="C19" s="136" t="s">
        <v>29</v>
      </c>
      <c r="D19" s="137">
        <v>2</v>
      </c>
      <c r="E19" s="137">
        <v>6</v>
      </c>
      <c r="F19" s="137">
        <v>1</v>
      </c>
      <c r="G19" s="138">
        <f t="shared" si="0"/>
        <v>9</v>
      </c>
      <c r="H19" s="138" t="s">
        <v>255</v>
      </c>
      <c r="I19" s="139" t="s">
        <v>58</v>
      </c>
      <c r="J19" s="140" t="s">
        <v>59</v>
      </c>
      <c r="K19" s="3"/>
    </row>
    <row r="20" spans="1:11" ht="15">
      <c r="A20" s="119" t="s">
        <v>3</v>
      </c>
      <c r="B20" s="111" t="s">
        <v>31</v>
      </c>
      <c r="C20" s="112" t="s">
        <v>28</v>
      </c>
      <c r="D20" s="118">
        <v>1</v>
      </c>
      <c r="E20" s="118">
        <v>6</v>
      </c>
      <c r="F20" s="118">
        <v>1</v>
      </c>
      <c r="G20" s="124">
        <f t="shared" si="0"/>
        <v>8</v>
      </c>
      <c r="H20" s="125"/>
      <c r="I20" s="134" t="s">
        <v>35</v>
      </c>
      <c r="J20" s="126" t="s">
        <v>76</v>
      </c>
      <c r="K20" s="3"/>
    </row>
    <row r="21" spans="1:11" ht="15">
      <c r="A21" s="119" t="s">
        <v>17</v>
      </c>
      <c r="B21" s="111" t="s">
        <v>62</v>
      </c>
      <c r="C21" s="113" t="s">
        <v>60</v>
      </c>
      <c r="D21" s="118">
        <v>5</v>
      </c>
      <c r="E21" s="118">
        <v>3</v>
      </c>
      <c r="F21" s="118">
        <v>0</v>
      </c>
      <c r="G21" s="124">
        <f t="shared" si="0"/>
        <v>8</v>
      </c>
      <c r="H21" s="125"/>
      <c r="I21" s="134" t="s">
        <v>63</v>
      </c>
      <c r="J21" s="127" t="s">
        <v>64</v>
      </c>
      <c r="K21" s="3"/>
    </row>
    <row r="22" spans="1:11" ht="15">
      <c r="A22" s="119" t="s">
        <v>7</v>
      </c>
      <c r="B22" s="111" t="s">
        <v>40</v>
      </c>
      <c r="C22" s="114" t="s">
        <v>26</v>
      </c>
      <c r="D22" s="119">
        <v>6</v>
      </c>
      <c r="E22" s="119">
        <v>0</v>
      </c>
      <c r="F22" s="119">
        <v>1</v>
      </c>
      <c r="G22" s="124">
        <f t="shared" si="0"/>
        <v>7</v>
      </c>
      <c r="H22" s="125"/>
      <c r="I22" s="134" t="s">
        <v>41</v>
      </c>
      <c r="J22" s="128" t="s">
        <v>75</v>
      </c>
      <c r="K22" s="3"/>
    </row>
    <row r="23" spans="1:11" ht="15">
      <c r="A23" s="119" t="s">
        <v>10</v>
      </c>
      <c r="B23" s="111" t="s">
        <v>50</v>
      </c>
      <c r="C23" s="112" t="s">
        <v>24</v>
      </c>
      <c r="D23" s="118">
        <v>6</v>
      </c>
      <c r="E23" s="118">
        <v>0</v>
      </c>
      <c r="F23" s="118">
        <v>0</v>
      </c>
      <c r="G23" s="124">
        <f t="shared" si="0"/>
        <v>6</v>
      </c>
      <c r="H23" s="125"/>
      <c r="I23" s="134" t="s">
        <v>53</v>
      </c>
      <c r="J23" s="127" t="s">
        <v>54</v>
      </c>
      <c r="K23" s="3"/>
    </row>
    <row r="24" spans="1:11" ht="15">
      <c r="A24" s="119" t="s">
        <v>16</v>
      </c>
      <c r="B24" s="111" t="s">
        <v>61</v>
      </c>
      <c r="C24" s="113" t="s">
        <v>60</v>
      </c>
      <c r="D24" s="120">
        <v>6</v>
      </c>
      <c r="E24" s="120">
        <v>0</v>
      </c>
      <c r="F24" s="120">
        <v>0</v>
      </c>
      <c r="G24" s="124">
        <f t="shared" si="0"/>
        <v>6</v>
      </c>
      <c r="H24" s="125"/>
      <c r="I24" s="134" t="s">
        <v>63</v>
      </c>
      <c r="J24" s="127" t="s">
        <v>64</v>
      </c>
      <c r="K24" s="3"/>
    </row>
    <row r="25" spans="1:11" ht="15">
      <c r="A25" s="119" t="s">
        <v>20</v>
      </c>
      <c r="B25" s="111" t="s">
        <v>67</v>
      </c>
      <c r="C25" s="112" t="s">
        <v>27</v>
      </c>
      <c r="D25" s="117">
        <v>6</v>
      </c>
      <c r="E25" s="117">
        <v>0</v>
      </c>
      <c r="F25" s="117">
        <v>0</v>
      </c>
      <c r="G25" s="124">
        <f t="shared" si="0"/>
        <v>6</v>
      </c>
      <c r="H25" s="125"/>
      <c r="I25" s="134" t="s">
        <v>70</v>
      </c>
      <c r="J25" s="127" t="s">
        <v>72</v>
      </c>
      <c r="K25" s="3"/>
    </row>
    <row r="26" spans="1:11" ht="15">
      <c r="A26" s="119" t="s">
        <v>8</v>
      </c>
      <c r="B26" s="111" t="s">
        <v>43</v>
      </c>
      <c r="C26" s="112" t="s">
        <v>42</v>
      </c>
      <c r="D26" s="118">
        <v>1</v>
      </c>
      <c r="E26" s="118">
        <v>0</v>
      </c>
      <c r="F26" s="118">
        <v>0</v>
      </c>
      <c r="G26" s="124">
        <f t="shared" si="0"/>
        <v>1</v>
      </c>
      <c r="H26" s="125"/>
      <c r="I26" s="134" t="s">
        <v>44</v>
      </c>
      <c r="J26" s="128" t="s">
        <v>45</v>
      </c>
      <c r="K26" s="3"/>
    </row>
    <row r="27" spans="1:11" ht="15">
      <c r="A27" s="119" t="s">
        <v>22</v>
      </c>
      <c r="B27" s="116" t="s">
        <v>69</v>
      </c>
      <c r="C27" s="112" t="s">
        <v>27</v>
      </c>
      <c r="D27" s="117">
        <v>0</v>
      </c>
      <c r="E27" s="117">
        <v>0</v>
      </c>
      <c r="F27" s="117">
        <v>0</v>
      </c>
      <c r="G27" s="124">
        <f t="shared" si="0"/>
        <v>0</v>
      </c>
      <c r="H27" s="125"/>
      <c r="I27" s="134" t="s">
        <v>71</v>
      </c>
      <c r="J27" s="127" t="s">
        <v>73</v>
      </c>
      <c r="K27" s="3"/>
    </row>
    <row r="28" spans="1:11" ht="15">
      <c r="A28" s="119" t="s">
        <v>11</v>
      </c>
      <c r="B28" s="111" t="s">
        <v>51</v>
      </c>
      <c r="C28" s="112" t="s">
        <v>24</v>
      </c>
      <c r="D28" s="119"/>
      <c r="E28" s="115"/>
      <c r="F28" s="115"/>
      <c r="G28" s="125"/>
      <c r="H28" s="125"/>
      <c r="I28" s="134" t="s">
        <v>53</v>
      </c>
      <c r="J28" s="127" t="s">
        <v>54</v>
      </c>
      <c r="K28" s="3"/>
    </row>
    <row r="29" spans="1:11" ht="15">
      <c r="A29" s="115" t="s">
        <v>12</v>
      </c>
      <c r="B29" s="111" t="s">
        <v>52</v>
      </c>
      <c r="C29" s="112" t="s">
        <v>24</v>
      </c>
      <c r="D29" s="119"/>
      <c r="E29" s="115"/>
      <c r="F29" s="115"/>
      <c r="G29" s="125"/>
      <c r="H29" s="125"/>
      <c r="I29" s="134" t="s">
        <v>53</v>
      </c>
      <c r="J29" s="127" t="s">
        <v>54</v>
      </c>
      <c r="K29" s="3"/>
    </row>
    <row r="30" spans="1:11" s="13" customFormat="1" ht="15">
      <c r="A30" s="14"/>
      <c r="B30" s="15"/>
      <c r="C30" s="15"/>
      <c r="D30" s="14"/>
      <c r="E30" s="14"/>
      <c r="F30" s="14"/>
      <c r="G30" s="42"/>
      <c r="H30" s="42"/>
      <c r="J30" s="4"/>
      <c r="K30" s="17"/>
    </row>
    <row r="31" spans="1:11" s="13" customFormat="1" ht="15">
      <c r="A31" s="14"/>
      <c r="B31" s="15"/>
      <c r="C31" s="15"/>
      <c r="D31" s="14"/>
      <c r="E31" s="14"/>
      <c r="F31" s="14"/>
      <c r="G31" s="42"/>
      <c r="H31" s="42"/>
      <c r="J31" s="4"/>
      <c r="K31" s="17"/>
    </row>
    <row r="32" spans="1:11" s="13" customFormat="1" ht="15">
      <c r="A32" s="14"/>
      <c r="B32" s="15"/>
      <c r="C32" s="15"/>
      <c r="D32" s="14"/>
      <c r="E32" s="14"/>
      <c r="F32" s="14"/>
      <c r="G32" s="42"/>
      <c r="H32" s="42"/>
      <c r="J32" s="4"/>
      <c r="K32" s="17"/>
    </row>
    <row r="33" spans="1:11" s="13" customFormat="1" ht="15">
      <c r="A33" s="14"/>
      <c r="B33" s="15"/>
      <c r="C33" s="15"/>
      <c r="D33" s="14"/>
      <c r="E33" s="14"/>
      <c r="F33" s="14"/>
      <c r="G33" s="42"/>
      <c r="H33" s="42"/>
      <c r="J33" s="4"/>
      <c r="K33" s="17"/>
    </row>
    <row r="34" spans="1:11" s="13" customFormat="1" ht="15">
      <c r="A34" s="14"/>
      <c r="B34" s="15"/>
      <c r="C34" s="15"/>
      <c r="D34" s="14"/>
      <c r="E34" s="14"/>
      <c r="F34" s="14"/>
      <c r="G34" s="42"/>
      <c r="H34" s="42"/>
      <c r="J34" s="4"/>
      <c r="K34" s="17"/>
    </row>
    <row r="35" spans="1:11" s="13" customFormat="1" ht="15">
      <c r="A35" s="14"/>
      <c r="B35" s="15"/>
      <c r="C35" s="15"/>
      <c r="D35" s="14"/>
      <c r="E35" s="14"/>
      <c r="F35" s="14"/>
      <c r="G35" s="42"/>
      <c r="H35" s="42"/>
      <c r="J35" s="4"/>
      <c r="K35" s="17"/>
    </row>
    <row r="36" spans="1:11" s="13" customFormat="1" ht="15">
      <c r="A36" s="14"/>
      <c r="B36" s="15"/>
      <c r="C36" s="15"/>
      <c r="D36" s="14"/>
      <c r="E36" s="14"/>
      <c r="F36" s="14"/>
      <c r="G36" s="42"/>
      <c r="H36" s="42"/>
      <c r="J36" s="4"/>
      <c r="K36" s="17"/>
    </row>
    <row r="37" spans="1:11" s="13" customFormat="1" ht="15">
      <c r="A37" s="14"/>
      <c r="B37" s="15"/>
      <c r="C37" s="15"/>
      <c r="D37" s="14"/>
      <c r="E37" s="14"/>
      <c r="F37" s="14"/>
      <c r="G37" s="42"/>
      <c r="H37" s="42"/>
      <c r="J37" s="4"/>
      <c r="K37" s="17"/>
    </row>
    <row r="38" spans="1:11" s="13" customFormat="1" ht="15">
      <c r="A38" s="14"/>
      <c r="B38" s="15"/>
      <c r="C38" s="15"/>
      <c r="D38" s="14"/>
      <c r="E38" s="14"/>
      <c r="F38" s="14"/>
      <c r="G38" s="42"/>
      <c r="H38" s="42"/>
      <c r="J38" s="4"/>
      <c r="K38" s="17"/>
    </row>
    <row r="39" spans="1:11" s="13" customFormat="1" ht="15">
      <c r="A39" s="14"/>
      <c r="B39" s="15"/>
      <c r="C39" s="15"/>
      <c r="D39" s="14"/>
      <c r="E39" s="14"/>
      <c r="F39" s="14"/>
      <c r="G39" s="121"/>
      <c r="H39" s="121"/>
      <c r="J39" s="4"/>
      <c r="K39" s="17"/>
    </row>
    <row r="40" spans="1:11" s="13" customFormat="1" ht="15">
      <c r="A40" s="14"/>
      <c r="B40" s="15"/>
      <c r="C40" s="15"/>
      <c r="D40" s="14"/>
      <c r="E40" s="14"/>
      <c r="F40" s="14"/>
      <c r="G40" s="121"/>
      <c r="H40" s="121"/>
      <c r="J40" s="4"/>
      <c r="K40" s="17"/>
    </row>
    <row r="41" spans="1:11" s="13" customFormat="1" ht="15">
      <c r="A41" s="14"/>
      <c r="B41" s="15"/>
      <c r="C41" s="15"/>
      <c r="D41" s="14"/>
      <c r="E41" s="14"/>
      <c r="F41" s="14"/>
      <c r="G41" s="42"/>
      <c r="H41" s="42"/>
      <c r="J41" s="4">
        <v>1</v>
      </c>
      <c r="K41" s="17">
        <v>1</v>
      </c>
    </row>
    <row r="42" spans="1:11" s="13" customFormat="1" ht="15">
      <c r="A42" s="14"/>
      <c r="B42" s="15"/>
      <c r="C42" s="15"/>
      <c r="D42" s="14"/>
      <c r="E42" s="14"/>
      <c r="F42" s="14"/>
      <c r="G42" s="42"/>
      <c r="H42" s="42"/>
      <c r="J42" s="4"/>
      <c r="K42" s="17"/>
    </row>
    <row r="43" spans="1:11" s="13" customFormat="1" ht="15">
      <c r="A43" s="14"/>
      <c r="B43" s="15"/>
      <c r="C43" s="15"/>
      <c r="D43" s="14"/>
      <c r="E43" s="14"/>
      <c r="F43" s="14"/>
      <c r="G43" s="42"/>
      <c r="H43" s="42"/>
      <c r="J43" s="4"/>
      <c r="K43" s="17"/>
    </row>
    <row r="44" spans="1:11" s="13" customFormat="1" ht="15">
      <c r="A44" s="14"/>
      <c r="B44" s="15"/>
      <c r="C44" s="15"/>
      <c r="D44" s="14"/>
      <c r="E44" s="14"/>
      <c r="F44" s="14"/>
      <c r="G44" s="42"/>
      <c r="H44" s="42"/>
      <c r="J44" s="4"/>
      <c r="K44" s="17"/>
    </row>
    <row r="45" spans="1:11" s="13" customFormat="1" ht="15">
      <c r="A45" s="14"/>
      <c r="B45" s="15"/>
      <c r="C45" s="15"/>
      <c r="D45" s="14"/>
      <c r="E45" s="14"/>
      <c r="F45" s="14"/>
      <c r="G45" s="42"/>
      <c r="H45" s="42"/>
      <c r="J45" s="4">
        <v>18</v>
      </c>
      <c r="K45" s="17">
        <v>18</v>
      </c>
    </row>
    <row r="46" spans="1:11" s="13" customFormat="1" ht="15">
      <c r="A46" s="14"/>
      <c r="B46" s="15"/>
      <c r="C46" s="15"/>
      <c r="D46" s="14"/>
      <c r="E46" s="14"/>
      <c r="F46" s="14"/>
      <c r="G46" s="42"/>
      <c r="H46" s="42"/>
      <c r="J46" s="4"/>
      <c r="K46" s="17"/>
    </row>
    <row r="47" spans="1:11" s="13" customFormat="1" ht="15">
      <c r="A47" s="14"/>
      <c r="B47" s="15"/>
      <c r="C47" s="15"/>
      <c r="D47" s="14"/>
      <c r="E47" s="14"/>
      <c r="F47" s="14"/>
      <c r="G47" s="42"/>
      <c r="H47" s="42"/>
      <c r="J47" s="4"/>
      <c r="K47" s="17"/>
    </row>
    <row r="48" spans="1:11" s="13" customFormat="1" ht="15">
      <c r="A48" s="14"/>
      <c r="B48" s="15"/>
      <c r="C48" s="15"/>
      <c r="D48" s="14"/>
      <c r="E48" s="14"/>
      <c r="F48" s="14"/>
      <c r="G48" s="42"/>
      <c r="H48" s="42"/>
      <c r="J48" s="4"/>
      <c r="K48" s="17"/>
    </row>
    <row r="49" spans="1:11" s="13" customFormat="1" ht="15">
      <c r="A49" s="14"/>
      <c r="B49" s="15"/>
      <c r="C49" s="15"/>
      <c r="D49" s="14"/>
      <c r="E49" s="14"/>
      <c r="F49" s="14"/>
      <c r="G49" s="42"/>
      <c r="H49" s="42"/>
      <c r="J49" s="4"/>
      <c r="K49" s="17"/>
    </row>
    <row r="50" spans="1:11" s="13" customFormat="1" ht="15">
      <c r="A50" s="14"/>
      <c r="B50" s="15"/>
      <c r="C50" s="15"/>
      <c r="D50" s="14"/>
      <c r="E50" s="14"/>
      <c r="F50" s="14"/>
      <c r="G50" s="42"/>
      <c r="H50" s="42"/>
      <c r="J50" s="4"/>
      <c r="K50" s="17"/>
    </row>
    <row r="51" spans="1:11" s="13" customFormat="1" ht="15">
      <c r="A51" s="14"/>
      <c r="B51" s="15"/>
      <c r="C51" s="15"/>
      <c r="D51" s="14"/>
      <c r="E51" s="14"/>
      <c r="F51" s="14"/>
      <c r="G51" s="42"/>
      <c r="H51" s="42"/>
      <c r="J51" s="4"/>
      <c r="K51" s="17"/>
    </row>
    <row r="52" spans="1:11" s="13" customFormat="1" ht="15">
      <c r="A52" s="14"/>
      <c r="B52" s="15"/>
      <c r="C52" s="15"/>
      <c r="D52" s="14"/>
      <c r="E52" s="14"/>
      <c r="F52" s="14"/>
      <c r="G52" s="42"/>
      <c r="H52" s="42"/>
      <c r="J52" s="4"/>
      <c r="K52" s="17"/>
    </row>
    <row r="53" spans="1:11" s="13" customFormat="1" ht="15">
      <c r="A53" s="14"/>
      <c r="B53" s="15"/>
      <c r="C53" s="15"/>
      <c r="D53" s="14"/>
      <c r="E53" s="14"/>
      <c r="F53" s="14"/>
      <c r="G53" s="42"/>
      <c r="H53" s="42"/>
      <c r="J53" s="4"/>
      <c r="K53" s="17"/>
    </row>
    <row r="54" spans="1:11" s="13" customFormat="1" ht="15">
      <c r="A54" s="14"/>
      <c r="B54" s="15"/>
      <c r="C54" s="15"/>
      <c r="D54" s="14"/>
      <c r="E54" s="14"/>
      <c r="F54" s="14"/>
      <c r="G54" s="42"/>
      <c r="H54" s="42"/>
      <c r="J54" s="4"/>
      <c r="K54" s="17"/>
    </row>
    <row r="55" spans="1:11" s="13" customFormat="1" ht="15">
      <c r="A55" s="14"/>
      <c r="B55" s="15"/>
      <c r="C55" s="15"/>
      <c r="D55" s="14"/>
      <c r="E55" s="14"/>
      <c r="F55" s="14"/>
      <c r="G55" s="42"/>
      <c r="H55" s="42"/>
      <c r="J55" s="4"/>
      <c r="K55" s="17"/>
    </row>
    <row r="56" spans="1:11" s="13" customFormat="1" ht="15">
      <c r="A56" s="14"/>
      <c r="B56" s="15"/>
      <c r="C56" s="15"/>
      <c r="D56" s="14"/>
      <c r="E56" s="14"/>
      <c r="F56" s="14"/>
      <c r="G56" s="42"/>
      <c r="H56" s="42"/>
      <c r="J56" s="4"/>
      <c r="K56" s="17"/>
    </row>
    <row r="57" spans="1:11" s="13" customFormat="1" ht="15">
      <c r="A57" s="14"/>
      <c r="B57" s="15"/>
      <c r="C57" s="15"/>
      <c r="D57" s="14"/>
      <c r="E57" s="14"/>
      <c r="F57" s="14"/>
      <c r="G57" s="42"/>
      <c r="H57" s="42"/>
      <c r="J57" s="4"/>
      <c r="K57" s="17"/>
    </row>
    <row r="58" spans="1:11" s="13" customFormat="1" ht="15">
      <c r="A58" s="14"/>
      <c r="B58" s="15"/>
      <c r="C58" s="15"/>
      <c r="D58" s="14"/>
      <c r="E58" s="14"/>
      <c r="F58" s="14"/>
      <c r="G58" s="42"/>
      <c r="H58" s="42"/>
      <c r="J58" s="4"/>
      <c r="K58" s="17"/>
    </row>
    <row r="59" spans="1:11" s="13" customFormat="1" ht="15">
      <c r="A59" s="14"/>
      <c r="B59" s="15"/>
      <c r="C59" s="15"/>
      <c r="D59" s="14"/>
      <c r="E59" s="14"/>
      <c r="F59" s="14"/>
      <c r="G59" s="42"/>
      <c r="H59" s="42"/>
      <c r="J59" s="4"/>
      <c r="K59" s="17"/>
    </row>
    <row r="60" spans="1:11" s="13" customFormat="1" ht="15">
      <c r="A60" s="14"/>
      <c r="B60" s="15"/>
      <c r="C60" s="15"/>
      <c r="D60" s="14"/>
      <c r="E60" s="14"/>
      <c r="F60" s="14"/>
      <c r="G60" s="42"/>
      <c r="H60" s="42"/>
      <c r="J60" s="4"/>
      <c r="K60" s="17"/>
    </row>
    <row r="61" spans="1:11" s="13" customFormat="1" ht="15">
      <c r="A61" s="14"/>
      <c r="B61" s="15"/>
      <c r="C61" s="15"/>
      <c r="D61" s="14"/>
      <c r="E61" s="14"/>
      <c r="F61" s="14"/>
      <c r="G61" s="42"/>
      <c r="H61" s="42"/>
      <c r="J61" s="4"/>
      <c r="K61" s="17"/>
    </row>
    <row r="62" spans="1:11" s="13" customFormat="1" ht="15">
      <c r="A62" s="14"/>
      <c r="B62" s="15"/>
      <c r="C62" s="15"/>
      <c r="D62" s="14"/>
      <c r="E62" s="14"/>
      <c r="F62" s="14"/>
      <c r="G62" s="42"/>
      <c r="H62" s="42"/>
      <c r="J62" s="4"/>
      <c r="K62" s="17"/>
    </row>
    <row r="63" spans="1:11" s="13" customFormat="1" ht="15">
      <c r="A63" s="14"/>
      <c r="B63" s="15"/>
      <c r="C63" s="15"/>
      <c r="D63" s="14"/>
      <c r="E63" s="14"/>
      <c r="F63" s="14"/>
      <c r="G63" s="42"/>
      <c r="H63" s="42"/>
      <c r="J63" s="4"/>
      <c r="K63" s="17"/>
    </row>
    <row r="64" spans="1:11" s="13" customFormat="1" ht="15">
      <c r="A64" s="14"/>
      <c r="B64" s="15"/>
      <c r="C64" s="15"/>
      <c r="D64" s="14"/>
      <c r="E64" s="14"/>
      <c r="F64" s="14"/>
      <c r="G64" s="42"/>
      <c r="H64" s="42"/>
      <c r="J64" s="4"/>
      <c r="K64" s="17"/>
    </row>
    <row r="65" spans="1:11" s="13" customFormat="1" ht="15">
      <c r="A65" s="14"/>
      <c r="B65" s="15"/>
      <c r="C65" s="15"/>
      <c r="D65" s="14"/>
      <c r="E65" s="14"/>
      <c r="F65" s="14"/>
      <c r="G65" s="42"/>
      <c r="H65" s="42"/>
      <c r="J65" s="4"/>
      <c r="K65" s="17"/>
    </row>
    <row r="66" spans="1:10" s="13" customFormat="1" ht="15">
      <c r="A66" s="14"/>
      <c r="B66" s="15"/>
      <c r="C66" s="15"/>
      <c r="D66" s="14"/>
      <c r="E66" s="14"/>
      <c r="F66" s="14"/>
      <c r="G66" s="42"/>
      <c r="H66" s="42"/>
      <c r="J66" s="4"/>
    </row>
    <row r="67" spans="1:10" s="13" customFormat="1" ht="15">
      <c r="A67" s="14"/>
      <c r="B67" s="15"/>
      <c r="C67" s="15"/>
      <c r="D67" s="14"/>
      <c r="E67" s="14"/>
      <c r="F67" s="14"/>
      <c r="G67" s="42"/>
      <c r="H67" s="42"/>
      <c r="J67" s="4"/>
    </row>
    <row r="68" spans="1:11" s="13" customFormat="1" ht="15">
      <c r="A68" s="14"/>
      <c r="B68" s="15"/>
      <c r="C68" s="15"/>
      <c r="D68" s="14"/>
      <c r="E68" s="14"/>
      <c r="F68" s="14"/>
      <c r="G68" s="42"/>
      <c r="H68" s="42"/>
      <c r="J68" s="4"/>
      <c r="K68" s="17"/>
    </row>
    <row r="69" spans="1:11" s="13" customFormat="1" ht="15">
      <c r="A69" s="14"/>
      <c r="B69" s="15"/>
      <c r="C69" s="15"/>
      <c r="D69" s="14"/>
      <c r="E69" s="14"/>
      <c r="F69" s="14"/>
      <c r="G69" s="42"/>
      <c r="H69" s="42"/>
      <c r="J69" s="4"/>
      <c r="K69" s="17"/>
    </row>
    <row r="70" spans="1:10" s="13" customFormat="1" ht="15">
      <c r="A70" s="14"/>
      <c r="B70" s="15"/>
      <c r="C70" s="15"/>
      <c r="D70" s="14"/>
      <c r="E70" s="14"/>
      <c r="F70" s="14"/>
      <c r="G70" s="42"/>
      <c r="H70" s="42"/>
      <c r="J70" s="4"/>
    </row>
    <row r="71" spans="1:10" s="13" customFormat="1" ht="15">
      <c r="A71" s="14"/>
      <c r="B71" s="10"/>
      <c r="C71" s="10"/>
      <c r="D71" s="9"/>
      <c r="E71" s="9"/>
      <c r="F71" s="9"/>
      <c r="G71" s="42"/>
      <c r="H71" s="42"/>
      <c r="J71" s="4"/>
    </row>
    <row r="72" spans="1:10" s="13" customFormat="1" ht="15">
      <c r="A72" s="14"/>
      <c r="B72" s="15"/>
      <c r="C72" s="15"/>
      <c r="D72" s="14"/>
      <c r="E72" s="14"/>
      <c r="F72" s="14"/>
      <c r="G72" s="42"/>
      <c r="H72" s="42"/>
      <c r="J72" s="4"/>
    </row>
    <row r="73" spans="1:10" s="13" customFormat="1" ht="15">
      <c r="A73" s="14"/>
      <c r="B73" s="15"/>
      <c r="C73" s="15"/>
      <c r="D73" s="14"/>
      <c r="E73" s="14"/>
      <c r="F73" s="14"/>
      <c r="G73" s="42"/>
      <c r="H73" s="42"/>
      <c r="J73" s="4"/>
    </row>
    <row r="74" spans="1:10" s="13" customFormat="1" ht="15">
      <c r="A74" s="14"/>
      <c r="B74" s="15"/>
      <c r="C74" s="15"/>
      <c r="D74" s="14"/>
      <c r="E74" s="14"/>
      <c r="F74" s="14"/>
      <c r="G74" s="42"/>
      <c r="H74" s="42"/>
      <c r="J74" s="4"/>
    </row>
    <row r="75" spans="1:10" s="13" customFormat="1" ht="15">
      <c r="A75" s="14"/>
      <c r="B75" s="15"/>
      <c r="C75" s="15"/>
      <c r="D75" s="14"/>
      <c r="E75" s="14"/>
      <c r="F75" s="14"/>
      <c r="G75" s="42"/>
      <c r="H75" s="42"/>
      <c r="J75" s="4"/>
    </row>
    <row r="76" spans="1:10" s="13" customFormat="1" ht="15">
      <c r="A76" s="14"/>
      <c r="B76" s="15"/>
      <c r="C76" s="15"/>
      <c r="D76" s="14"/>
      <c r="E76" s="14"/>
      <c r="F76" s="14"/>
      <c r="G76" s="42"/>
      <c r="H76" s="42"/>
      <c r="J76" s="4"/>
    </row>
    <row r="77" spans="1:10" s="13" customFormat="1" ht="15">
      <c r="A77" s="14"/>
      <c r="B77" s="15"/>
      <c r="C77" s="15"/>
      <c r="D77" s="14"/>
      <c r="E77" s="14"/>
      <c r="F77" s="14"/>
      <c r="G77" s="42"/>
      <c r="H77" s="42"/>
      <c r="J77" s="4"/>
    </row>
    <row r="78" spans="1:10" s="13" customFormat="1" ht="15">
      <c r="A78" s="14"/>
      <c r="B78" s="15"/>
      <c r="C78" s="15"/>
      <c r="D78" s="14"/>
      <c r="E78" s="14"/>
      <c r="F78" s="14"/>
      <c r="G78" s="42"/>
      <c r="H78" s="42"/>
      <c r="J78" s="4"/>
    </row>
    <row r="79" spans="1:10" s="13" customFormat="1" ht="15">
      <c r="A79" s="14"/>
      <c r="B79" s="15"/>
      <c r="C79" s="15"/>
      <c r="D79" s="14"/>
      <c r="E79" s="14"/>
      <c r="F79" s="14"/>
      <c r="G79" s="42"/>
      <c r="H79" s="42"/>
      <c r="J79" s="4"/>
    </row>
    <row r="80" spans="1:10" s="13" customFormat="1" ht="15">
      <c r="A80" s="14"/>
      <c r="B80" s="15"/>
      <c r="C80" s="15"/>
      <c r="D80" s="14"/>
      <c r="E80" s="14"/>
      <c r="F80" s="14"/>
      <c r="G80" s="42"/>
      <c r="H80" s="42"/>
      <c r="J80" s="4"/>
    </row>
    <row r="81" spans="1:10" s="13" customFormat="1" ht="15">
      <c r="A81" s="14"/>
      <c r="B81" s="15"/>
      <c r="C81" s="15"/>
      <c r="D81" s="14"/>
      <c r="E81" s="14"/>
      <c r="F81" s="14"/>
      <c r="G81" s="42"/>
      <c r="H81" s="42"/>
      <c r="J81" s="4"/>
    </row>
    <row r="82" spans="1:10" s="13" customFormat="1" ht="21">
      <c r="A82" s="14"/>
      <c r="B82" s="15"/>
      <c r="C82" s="15"/>
      <c r="D82" s="14"/>
      <c r="E82" s="14"/>
      <c r="F82" s="14"/>
      <c r="G82" s="42"/>
      <c r="H82" s="42"/>
      <c r="J82" s="5"/>
    </row>
    <row r="83" spans="1:10" s="13" customFormat="1" ht="21">
      <c r="A83" s="14"/>
      <c r="B83" s="15"/>
      <c r="C83" s="15"/>
      <c r="D83" s="14"/>
      <c r="E83" s="14"/>
      <c r="F83" s="14"/>
      <c r="G83" s="42"/>
      <c r="H83" s="42"/>
      <c r="J83" s="5"/>
    </row>
    <row r="84" spans="1:10" s="13" customFormat="1" ht="21">
      <c r="A84" s="14"/>
      <c r="B84" s="15"/>
      <c r="C84" s="15"/>
      <c r="D84" s="14"/>
      <c r="E84" s="14"/>
      <c r="F84" s="14"/>
      <c r="G84" s="42"/>
      <c r="H84" s="42"/>
      <c r="J84" s="6"/>
    </row>
    <row r="85" spans="1:10" s="13" customFormat="1" ht="21">
      <c r="A85" s="14"/>
      <c r="B85" s="15"/>
      <c r="C85" s="15"/>
      <c r="D85" s="14"/>
      <c r="E85" s="14"/>
      <c r="F85" s="14"/>
      <c r="G85" s="42"/>
      <c r="H85" s="42"/>
      <c r="J85" s="6"/>
    </row>
    <row r="86" spans="1:10" s="13" customFormat="1" ht="21">
      <c r="A86" s="14"/>
      <c r="B86" s="15"/>
      <c r="C86" s="15"/>
      <c r="D86" s="14"/>
      <c r="E86" s="14"/>
      <c r="F86" s="14"/>
      <c r="G86" s="42"/>
      <c r="H86" s="42"/>
      <c r="J86" s="6"/>
    </row>
    <row r="87" spans="1:10" s="13" customFormat="1" ht="21">
      <c r="A87" s="14"/>
      <c r="B87" s="15"/>
      <c r="C87" s="15"/>
      <c r="D87" s="14"/>
      <c r="E87" s="14"/>
      <c r="F87" s="14"/>
      <c r="G87" s="42"/>
      <c r="H87" s="42"/>
      <c r="J87" s="6"/>
    </row>
    <row r="88" spans="1:10" s="13" customFormat="1" ht="21">
      <c r="A88" s="14"/>
      <c r="B88" s="15"/>
      <c r="C88" s="15"/>
      <c r="D88" s="14"/>
      <c r="E88" s="14"/>
      <c r="F88" s="14"/>
      <c r="G88" s="42"/>
      <c r="H88" s="42"/>
      <c r="J88" s="6"/>
    </row>
    <row r="89" spans="1:10" s="13" customFormat="1" ht="21">
      <c r="A89" s="14"/>
      <c r="B89" s="15"/>
      <c r="C89" s="15"/>
      <c r="D89" s="14"/>
      <c r="E89" s="14"/>
      <c r="F89" s="14"/>
      <c r="G89" s="42"/>
      <c r="H89" s="42"/>
      <c r="J89" s="6"/>
    </row>
    <row r="90" spans="1:10" s="13" customFormat="1" ht="21">
      <c r="A90" s="14"/>
      <c r="B90" s="15"/>
      <c r="C90" s="15"/>
      <c r="D90" s="14"/>
      <c r="E90" s="14"/>
      <c r="F90" s="14"/>
      <c r="G90" s="42"/>
      <c r="H90" s="42"/>
      <c r="J90" s="6"/>
    </row>
    <row r="91" spans="1:10" s="13" customFormat="1" ht="21">
      <c r="A91" s="9"/>
      <c r="B91" s="10"/>
      <c r="C91" s="10"/>
      <c r="D91" s="9"/>
      <c r="E91" s="9"/>
      <c r="F91" s="9"/>
      <c r="G91" s="122"/>
      <c r="H91" s="122"/>
      <c r="J91" s="6"/>
    </row>
    <row r="92" spans="1:10" s="13" customFormat="1" ht="21">
      <c r="A92" s="9"/>
      <c r="B92" s="10"/>
      <c r="C92" s="10"/>
      <c r="D92" s="9"/>
      <c r="E92" s="9"/>
      <c r="F92" s="9"/>
      <c r="G92" s="122"/>
      <c r="H92" s="122"/>
      <c r="J92" s="6"/>
    </row>
    <row r="93" spans="1:10" s="13" customFormat="1" ht="21">
      <c r="A93" s="9"/>
      <c r="B93" s="10"/>
      <c r="C93" s="10"/>
      <c r="D93" s="9"/>
      <c r="E93" s="9"/>
      <c r="F93" s="9"/>
      <c r="G93" s="122"/>
      <c r="H93" s="122"/>
      <c r="J93" s="6"/>
    </row>
    <row r="94" spans="1:10" s="13" customFormat="1" ht="21">
      <c r="A94" s="9"/>
      <c r="B94" s="10"/>
      <c r="C94" s="10"/>
      <c r="D94" s="9"/>
      <c r="E94" s="9"/>
      <c r="F94" s="9"/>
      <c r="G94" s="122"/>
      <c r="H94" s="122"/>
      <c r="J94" s="6"/>
    </row>
    <row r="95" spans="1:10" s="13" customFormat="1" ht="21">
      <c r="A95" s="9"/>
      <c r="B95" s="10"/>
      <c r="C95" s="10"/>
      <c r="D95" s="9"/>
      <c r="E95" s="9"/>
      <c r="F95" s="9"/>
      <c r="G95" s="122"/>
      <c r="H95" s="122"/>
      <c r="J95" s="6"/>
    </row>
    <row r="96" spans="1:10" s="13" customFormat="1" ht="21">
      <c r="A96" s="9"/>
      <c r="B96" s="10"/>
      <c r="C96" s="10"/>
      <c r="D96" s="9"/>
      <c r="E96" s="9"/>
      <c r="F96" s="9"/>
      <c r="G96" s="122"/>
      <c r="H96" s="122"/>
      <c r="J96" s="6"/>
    </row>
    <row r="97" spans="1:10" s="13" customFormat="1" ht="21">
      <c r="A97" s="9"/>
      <c r="B97" s="10"/>
      <c r="C97" s="10"/>
      <c r="D97" s="9"/>
      <c r="E97" s="9"/>
      <c r="F97" s="9"/>
      <c r="G97" s="122"/>
      <c r="H97" s="122"/>
      <c r="J97" s="6"/>
    </row>
    <row r="98" spans="1:10" s="13" customFormat="1" ht="21">
      <c r="A98" s="9"/>
      <c r="B98" s="10"/>
      <c r="C98" s="10"/>
      <c r="D98" s="9"/>
      <c r="E98" s="9"/>
      <c r="F98" s="9"/>
      <c r="G98" s="122"/>
      <c r="H98" s="122"/>
      <c r="J98" s="6"/>
    </row>
    <row r="99" spans="1:11" s="13" customFormat="1" ht="18">
      <c r="A99" s="9"/>
      <c r="B99" s="10"/>
      <c r="C99" s="10"/>
      <c r="D99" s="9"/>
      <c r="E99" s="9"/>
      <c r="F99" s="9"/>
      <c r="G99" s="122"/>
      <c r="H99" s="122"/>
      <c r="J99" s="18">
        <f>SUM(J9:J98)</f>
        <v>19</v>
      </c>
      <c r="K99" s="19">
        <f>SUM(K9:K98)</f>
        <v>19</v>
      </c>
    </row>
    <row r="100" spans="1:10" s="13" customFormat="1" ht="20.25">
      <c r="A100" s="9"/>
      <c r="B100" s="10"/>
      <c r="C100" s="10"/>
      <c r="D100" s="9"/>
      <c r="E100" s="9"/>
      <c r="F100" s="9"/>
      <c r="G100" s="122"/>
      <c r="H100" s="122"/>
      <c r="J100" s="20"/>
    </row>
    <row r="101" spans="1:10" s="13" customFormat="1" ht="20.25">
      <c r="A101" s="9"/>
      <c r="B101" s="10"/>
      <c r="C101" s="10"/>
      <c r="D101" s="9"/>
      <c r="E101" s="9"/>
      <c r="F101" s="9"/>
      <c r="G101" s="122"/>
      <c r="H101" s="122"/>
      <c r="J101" s="20"/>
    </row>
    <row r="102" spans="1:10" ht="20.25">
      <c r="A102" s="9"/>
      <c r="B102" s="10"/>
      <c r="C102" s="10"/>
      <c r="D102" s="9"/>
      <c r="E102" s="9"/>
      <c r="F102" s="9"/>
      <c r="G102" s="122"/>
      <c r="H102" s="122"/>
      <c r="J102" s="2"/>
    </row>
    <row r="103" spans="1:10" ht="20.25">
      <c r="A103" s="9"/>
      <c r="B103" s="10"/>
      <c r="C103" s="10"/>
      <c r="D103" s="9"/>
      <c r="E103" s="9"/>
      <c r="F103" s="9"/>
      <c r="G103" s="122"/>
      <c r="H103" s="122"/>
      <c r="J103" s="2"/>
    </row>
    <row r="104" spans="1:10" ht="20.25">
      <c r="A104" s="9"/>
      <c r="B104" s="10"/>
      <c r="C104" s="10"/>
      <c r="D104" s="9"/>
      <c r="E104" s="9"/>
      <c r="F104" s="9"/>
      <c r="G104" s="122"/>
      <c r="H104" s="122"/>
      <c r="J104" s="2"/>
    </row>
    <row r="105" spans="1:10" ht="20.25">
      <c r="A105" s="9"/>
      <c r="B105" s="11"/>
      <c r="C105" s="11"/>
      <c r="D105" s="14"/>
      <c r="E105" s="14"/>
      <c r="F105" s="14"/>
      <c r="G105" s="122"/>
      <c r="H105" s="122"/>
      <c r="J105" s="2"/>
    </row>
    <row r="106" spans="1:10" ht="20.25">
      <c r="A106" s="9"/>
      <c r="B106" s="12"/>
      <c r="C106" s="12"/>
      <c r="D106" s="9"/>
      <c r="E106" s="9"/>
      <c r="F106" s="9"/>
      <c r="G106" s="122"/>
      <c r="H106" s="122"/>
      <c r="J106" s="2"/>
    </row>
    <row r="107" spans="1:10" ht="20.25">
      <c r="A107" s="9"/>
      <c r="B107" s="12"/>
      <c r="C107" s="12"/>
      <c r="D107" s="9"/>
      <c r="E107" s="9"/>
      <c r="F107" s="9"/>
      <c r="G107" s="122"/>
      <c r="H107" s="122"/>
      <c r="J107" s="2"/>
    </row>
    <row r="108" spans="1:10" ht="20.25">
      <c r="A108" s="9"/>
      <c r="B108" s="12"/>
      <c r="C108" s="12"/>
      <c r="D108" s="9"/>
      <c r="E108" s="9"/>
      <c r="F108" s="9"/>
      <c r="G108" s="122"/>
      <c r="H108" s="122"/>
      <c r="J108" s="2"/>
    </row>
    <row r="109" spans="1:8" ht="15">
      <c r="A109" s="9"/>
      <c r="B109" s="12"/>
      <c r="C109" s="12"/>
      <c r="D109" s="9"/>
      <c r="E109" s="9"/>
      <c r="F109" s="9"/>
      <c r="G109" s="122"/>
      <c r="H109" s="122"/>
    </row>
    <row r="114" spans="7:8" ht="15">
      <c r="G114" s="123"/>
      <c r="H114" s="123"/>
    </row>
  </sheetData>
  <sheetProtection/>
  <mergeCells count="1">
    <mergeCell ref="A1:F1"/>
  </mergeCells>
  <hyperlinks>
    <hyperlink ref="J11" r:id="rId1" display="katatrina.michelova@gmail.com"/>
    <hyperlink ref="J26" r:id="rId2" display="strasikova.janka@gmail.com"/>
    <hyperlink ref="J13" r:id="rId3" display="valickova.anna@gmail.com"/>
    <hyperlink ref="J23" r:id="rId4" display="slavka.lajcakova@zsgorazda.sk"/>
    <hyperlink ref="J15" r:id="rId5" display="klaramarettova@gmail.com"/>
    <hyperlink ref="J24" r:id="rId6" display="katarina.cibulkovaa@gmail.com"/>
    <hyperlink ref="J16" r:id="rId7" display="hlubikova.eva@gvarza.sk"/>
    <hyperlink ref="J17" r:id="rId8" display="cernakova.gabriela@gvarza.sk"/>
    <hyperlink ref="J14" r:id="rId9" display="ja.balintova@gmail.com"/>
    <hyperlink ref="J22" r:id="rId10" display="zkasakova@gmail.com"/>
    <hyperlink ref="J9" r:id="rId11" display="mailto:gvotova.skola@gmail.com"/>
    <hyperlink ref="J20" r:id="rId12" display="mailto:gvotova.skola@gmail.com"/>
    <hyperlink ref="J18" r:id="rId13" display="ja.balintova@gmail.com"/>
    <hyperlink ref="J18:J19" r:id="rId14" display="slavka.lajcakova@zsgorazda.sk"/>
    <hyperlink ref="J21:J22" r:id="rId15" display="klaramarettova@gmail.com"/>
    <hyperlink ref="J21" r:id="rId16" display="katarina.cibulkovaa@gmail.com"/>
    <hyperlink ref="J26:J27" r:id="rId17" display="hlubikova.eva@gvarza.sk"/>
    <hyperlink ref="J27" r:id="rId18" display="cernakova.gabriela@gvarza.sk"/>
  </hyperlinks>
  <printOptions/>
  <pageMargins left="0.7" right="0.7" top="0.75" bottom="0.75" header="0.3" footer="0.3"/>
  <pageSetup horizontalDpi="300" verticalDpi="300" orientation="portrait" paperSize="9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4">
      <selection activeCell="M13" sqref="M13"/>
    </sheetView>
  </sheetViews>
  <sheetFormatPr defaultColWidth="9.140625" defaultRowHeight="15"/>
  <cols>
    <col min="1" max="1" width="10.7109375" style="0" customWidth="1"/>
    <col min="2" max="2" width="25.8515625" style="0" customWidth="1"/>
    <col min="3" max="3" width="41.421875" style="28" customWidth="1"/>
    <col min="4" max="4" width="8.8515625" style="40" customWidth="1"/>
    <col min="5" max="5" width="9.00390625" style="40" customWidth="1"/>
    <col min="6" max="6" width="9.140625" style="40" customWidth="1"/>
    <col min="7" max="7" width="8.00390625" style="40" customWidth="1"/>
    <col min="8" max="8" width="11.421875" style="40" customWidth="1"/>
    <col min="9" max="9" width="16.140625" style="0" customWidth="1"/>
    <col min="10" max="10" width="31.421875" style="24" customWidth="1"/>
  </cols>
  <sheetData>
    <row r="1" spans="1:10" ht="15.75" customHeight="1">
      <c r="A1" s="155" t="s">
        <v>237</v>
      </c>
      <c r="B1" s="155"/>
      <c r="C1" s="155"/>
      <c r="D1" s="155"/>
      <c r="E1" s="15"/>
      <c r="F1" s="15"/>
      <c r="G1" s="15"/>
      <c r="H1" s="15"/>
      <c r="I1" s="15"/>
      <c r="J1" s="15"/>
    </row>
    <row r="2" spans="1:10" ht="15.75" customHeight="1">
      <c r="A2" s="2"/>
      <c r="B2" s="1"/>
      <c r="C2" s="16"/>
      <c r="D2" s="1"/>
      <c r="E2" s="1"/>
      <c r="F2" s="1"/>
      <c r="G2" s="1"/>
      <c r="H2" s="1"/>
      <c r="I2" s="1"/>
      <c r="J2" s="21"/>
    </row>
    <row r="3" spans="1:10" ht="15.75" customHeight="1">
      <c r="A3" s="152" t="s">
        <v>260</v>
      </c>
      <c r="B3" s="110"/>
      <c r="C3" s="153"/>
      <c r="D3" s="151"/>
      <c r="E3" s="151"/>
      <c r="F3" s="39"/>
      <c r="G3" s="1"/>
      <c r="H3" s="1"/>
      <c r="I3" s="1"/>
      <c r="J3" s="21"/>
    </row>
    <row r="4" spans="1:10" ht="15.75" customHeight="1">
      <c r="A4" s="106" t="s">
        <v>256</v>
      </c>
      <c r="B4" s="65"/>
      <c r="C4" s="33"/>
      <c r="D4" s="45"/>
      <c r="E4" s="66">
        <v>0.7307</v>
      </c>
      <c r="F4" s="1"/>
      <c r="G4" s="1"/>
      <c r="H4" s="1"/>
      <c r="I4" s="1"/>
      <c r="J4" s="21"/>
    </row>
    <row r="5" spans="1:10" s="22" customFormat="1" ht="15.75" customHeight="1">
      <c r="A5" s="106" t="s">
        <v>257</v>
      </c>
      <c r="B5" s="65"/>
      <c r="C5" s="33"/>
      <c r="D5" s="45"/>
      <c r="E5" s="66">
        <v>0.6111</v>
      </c>
      <c r="F5" s="1"/>
      <c r="G5" s="1"/>
      <c r="H5" s="1"/>
      <c r="I5" s="1"/>
      <c r="J5" s="21"/>
    </row>
    <row r="6" spans="1:10" ht="15.75" customHeight="1">
      <c r="A6" s="107" t="s">
        <v>249</v>
      </c>
      <c r="B6" s="107"/>
      <c r="C6" s="41"/>
      <c r="D6" s="146"/>
      <c r="E6" s="146"/>
      <c r="J6" s="23"/>
    </row>
    <row r="7" spans="3:10" s="22" customFormat="1" ht="15.75" customHeight="1">
      <c r="C7" s="28"/>
      <c r="D7" s="40"/>
      <c r="E7" s="40"/>
      <c r="F7" s="40"/>
      <c r="G7" s="40"/>
      <c r="H7" s="40"/>
      <c r="J7" s="23"/>
    </row>
    <row r="8" spans="1:10" ht="33.75" customHeight="1">
      <c r="A8" s="129" t="s">
        <v>0</v>
      </c>
      <c r="B8" s="130" t="s">
        <v>23</v>
      </c>
      <c r="C8" s="131" t="s">
        <v>1</v>
      </c>
      <c r="D8" s="129" t="s">
        <v>230</v>
      </c>
      <c r="E8" s="129" t="s">
        <v>231</v>
      </c>
      <c r="F8" s="129" t="s">
        <v>232</v>
      </c>
      <c r="G8" s="129" t="s">
        <v>233</v>
      </c>
      <c r="H8" s="131" t="s">
        <v>240</v>
      </c>
      <c r="I8" s="132" t="s">
        <v>77</v>
      </c>
      <c r="J8" s="154" t="s">
        <v>78</v>
      </c>
    </row>
    <row r="9" spans="1:10" ht="15">
      <c r="A9" s="147" t="s">
        <v>20</v>
      </c>
      <c r="B9" s="91" t="s">
        <v>79</v>
      </c>
      <c r="C9" s="92" t="s">
        <v>226</v>
      </c>
      <c r="D9" s="93">
        <v>6</v>
      </c>
      <c r="E9" s="93">
        <v>6</v>
      </c>
      <c r="F9" s="93">
        <v>6</v>
      </c>
      <c r="G9" s="69">
        <f aca="true" t="shared" si="0" ref="G9:G26">SUM(D9:F9)</f>
        <v>18</v>
      </c>
      <c r="H9" s="69" t="s">
        <v>2</v>
      </c>
      <c r="I9" s="102" t="s">
        <v>216</v>
      </c>
      <c r="J9" s="97" t="s">
        <v>217</v>
      </c>
    </row>
    <row r="10" spans="1:11" ht="15">
      <c r="A10" s="147" t="s">
        <v>132</v>
      </c>
      <c r="B10" s="91" t="s">
        <v>91</v>
      </c>
      <c r="C10" s="92" t="s">
        <v>92</v>
      </c>
      <c r="D10" s="94">
        <v>3</v>
      </c>
      <c r="E10" s="94">
        <v>6</v>
      </c>
      <c r="F10" s="94">
        <v>6</v>
      </c>
      <c r="G10" s="69">
        <f t="shared" si="0"/>
        <v>15</v>
      </c>
      <c r="H10" s="69" t="s">
        <v>251</v>
      </c>
      <c r="I10" s="102" t="s">
        <v>93</v>
      </c>
      <c r="J10" s="95" t="s">
        <v>94</v>
      </c>
      <c r="K10" s="31"/>
    </row>
    <row r="11" spans="1:11" ht="15">
      <c r="A11" s="147" t="s">
        <v>140</v>
      </c>
      <c r="B11" s="91" t="s">
        <v>101</v>
      </c>
      <c r="C11" s="92" t="s">
        <v>98</v>
      </c>
      <c r="D11" s="96">
        <v>6</v>
      </c>
      <c r="E11" s="96">
        <v>6</v>
      </c>
      <c r="F11" s="96">
        <v>3</v>
      </c>
      <c r="G11" s="69">
        <f t="shared" si="0"/>
        <v>15</v>
      </c>
      <c r="H11" s="69" t="s">
        <v>251</v>
      </c>
      <c r="I11" s="102" t="s">
        <v>99</v>
      </c>
      <c r="J11" s="97" t="s">
        <v>100</v>
      </c>
      <c r="K11" s="31"/>
    </row>
    <row r="12" spans="1:11" ht="15">
      <c r="A12" s="147" t="s">
        <v>19</v>
      </c>
      <c r="B12" s="98" t="s">
        <v>227</v>
      </c>
      <c r="C12" s="92" t="s">
        <v>226</v>
      </c>
      <c r="D12" s="99">
        <v>3</v>
      </c>
      <c r="E12" s="99">
        <v>6</v>
      </c>
      <c r="F12" s="99">
        <v>6</v>
      </c>
      <c r="G12" s="69">
        <f t="shared" si="0"/>
        <v>15</v>
      </c>
      <c r="H12" s="69" t="s">
        <v>251</v>
      </c>
      <c r="I12" s="102" t="s">
        <v>216</v>
      </c>
      <c r="J12" s="97" t="s">
        <v>217</v>
      </c>
      <c r="K12" s="31"/>
    </row>
    <row r="13" spans="1:11" ht="15">
      <c r="A13" s="147" t="s">
        <v>135</v>
      </c>
      <c r="B13" s="91" t="s">
        <v>95</v>
      </c>
      <c r="C13" s="92" t="s">
        <v>92</v>
      </c>
      <c r="D13" s="93">
        <v>5</v>
      </c>
      <c r="E13" s="93">
        <v>6</v>
      </c>
      <c r="F13" s="93">
        <v>3</v>
      </c>
      <c r="G13" s="69">
        <f t="shared" si="0"/>
        <v>14</v>
      </c>
      <c r="H13" s="69" t="s">
        <v>242</v>
      </c>
      <c r="I13" s="102" t="s">
        <v>96</v>
      </c>
      <c r="J13" s="95" t="s">
        <v>94</v>
      </c>
      <c r="K13" s="31"/>
    </row>
    <row r="14" spans="1:11" ht="15">
      <c r="A14" s="147" t="s">
        <v>138</v>
      </c>
      <c r="B14" s="91" t="s">
        <v>97</v>
      </c>
      <c r="C14" s="92" t="s">
        <v>98</v>
      </c>
      <c r="D14" s="96">
        <v>5</v>
      </c>
      <c r="E14" s="96">
        <v>6</v>
      </c>
      <c r="F14" s="96">
        <v>3</v>
      </c>
      <c r="G14" s="69">
        <f t="shared" si="0"/>
        <v>14</v>
      </c>
      <c r="H14" s="69" t="s">
        <v>242</v>
      </c>
      <c r="I14" s="102" t="s">
        <v>99</v>
      </c>
      <c r="J14" s="97" t="s">
        <v>100</v>
      </c>
      <c r="K14" s="31"/>
    </row>
    <row r="15" spans="1:11" ht="15">
      <c r="A15" s="147" t="s">
        <v>146</v>
      </c>
      <c r="B15" s="91" t="s">
        <v>110</v>
      </c>
      <c r="C15" s="92" t="s">
        <v>111</v>
      </c>
      <c r="D15" s="99">
        <v>3</v>
      </c>
      <c r="E15" s="99">
        <v>5</v>
      </c>
      <c r="F15" s="99">
        <v>5</v>
      </c>
      <c r="G15" s="69">
        <f t="shared" si="0"/>
        <v>13</v>
      </c>
      <c r="H15" s="69" t="s">
        <v>8</v>
      </c>
      <c r="I15" s="102" t="s">
        <v>112</v>
      </c>
      <c r="J15" s="97" t="s">
        <v>113</v>
      </c>
      <c r="K15" s="31"/>
    </row>
    <row r="16" spans="1:11" ht="15">
      <c r="A16" s="147" t="s">
        <v>2</v>
      </c>
      <c r="B16" s="91" t="s">
        <v>80</v>
      </c>
      <c r="C16" s="92" t="s">
        <v>81</v>
      </c>
      <c r="D16" s="99">
        <v>6</v>
      </c>
      <c r="E16" s="99">
        <v>6</v>
      </c>
      <c r="F16" s="99">
        <v>0</v>
      </c>
      <c r="G16" s="69">
        <f t="shared" si="0"/>
        <v>12</v>
      </c>
      <c r="H16" s="69" t="s">
        <v>252</v>
      </c>
      <c r="I16" s="102" t="s">
        <v>82</v>
      </c>
      <c r="J16" s="100" t="s">
        <v>83</v>
      </c>
      <c r="K16" s="31"/>
    </row>
    <row r="17" spans="1:11" ht="15">
      <c r="A17" s="147" t="s">
        <v>17</v>
      </c>
      <c r="B17" s="91" t="s">
        <v>122</v>
      </c>
      <c r="C17" s="92" t="s">
        <v>123</v>
      </c>
      <c r="D17" s="96">
        <v>5</v>
      </c>
      <c r="E17" s="96">
        <v>6</v>
      </c>
      <c r="F17" s="96">
        <v>1</v>
      </c>
      <c r="G17" s="69">
        <f t="shared" si="0"/>
        <v>12</v>
      </c>
      <c r="H17" s="69" t="s">
        <v>252</v>
      </c>
      <c r="I17" s="102" t="s">
        <v>124</v>
      </c>
      <c r="J17" s="101" t="s">
        <v>54</v>
      </c>
      <c r="K17" s="31"/>
    </row>
    <row r="18" spans="1:11" ht="15">
      <c r="A18" s="147" t="s">
        <v>152</v>
      </c>
      <c r="B18" s="91" t="s">
        <v>115</v>
      </c>
      <c r="C18" s="92" t="s">
        <v>236</v>
      </c>
      <c r="D18" s="96">
        <v>4</v>
      </c>
      <c r="E18" s="96">
        <v>6</v>
      </c>
      <c r="F18" s="96">
        <v>1</v>
      </c>
      <c r="G18" s="69">
        <f t="shared" si="0"/>
        <v>11</v>
      </c>
      <c r="H18" s="69" t="s">
        <v>11</v>
      </c>
      <c r="I18" s="102" t="s">
        <v>250</v>
      </c>
      <c r="J18" s="101" t="s">
        <v>49</v>
      </c>
      <c r="K18" s="31"/>
    </row>
    <row r="19" spans="1:11" ht="15">
      <c r="A19" s="147" t="s">
        <v>142</v>
      </c>
      <c r="B19" s="91" t="s">
        <v>102</v>
      </c>
      <c r="C19" s="92" t="s">
        <v>103</v>
      </c>
      <c r="D19" s="96">
        <v>4</v>
      </c>
      <c r="E19" s="96">
        <v>6</v>
      </c>
      <c r="F19" s="96">
        <v>0</v>
      </c>
      <c r="G19" s="69">
        <f t="shared" si="0"/>
        <v>10</v>
      </c>
      <c r="H19" s="69" t="s">
        <v>12</v>
      </c>
      <c r="I19" s="102" t="s">
        <v>104</v>
      </c>
      <c r="J19" s="101" t="s">
        <v>105</v>
      </c>
      <c r="K19" s="31"/>
    </row>
    <row r="20" spans="1:11" ht="15">
      <c r="A20" s="148" t="s">
        <v>14</v>
      </c>
      <c r="B20" s="85" t="s">
        <v>116</v>
      </c>
      <c r="C20" s="86" t="s">
        <v>117</v>
      </c>
      <c r="D20" s="46">
        <v>5</v>
      </c>
      <c r="E20" s="46">
        <v>1</v>
      </c>
      <c r="F20" s="46">
        <v>2</v>
      </c>
      <c r="G20" s="48">
        <f t="shared" si="0"/>
        <v>8</v>
      </c>
      <c r="H20" s="77"/>
      <c r="I20" s="103" t="s">
        <v>118</v>
      </c>
      <c r="J20" s="90" t="s">
        <v>74</v>
      </c>
      <c r="K20" s="31"/>
    </row>
    <row r="21" spans="1:10" ht="15">
      <c r="A21" s="148" t="s">
        <v>16</v>
      </c>
      <c r="B21" s="85" t="s">
        <v>121</v>
      </c>
      <c r="C21" s="86" t="s">
        <v>117</v>
      </c>
      <c r="D21" s="47">
        <v>6</v>
      </c>
      <c r="E21" s="47">
        <v>0</v>
      </c>
      <c r="F21" s="47">
        <v>2</v>
      </c>
      <c r="G21" s="48">
        <f t="shared" si="0"/>
        <v>8</v>
      </c>
      <c r="H21" s="77"/>
      <c r="I21" s="103" t="s">
        <v>118</v>
      </c>
      <c r="J21" s="90" t="s">
        <v>74</v>
      </c>
    </row>
    <row r="22" spans="1:11" ht="15">
      <c r="A22" s="148" t="s">
        <v>18</v>
      </c>
      <c r="B22" s="85" t="s">
        <v>222</v>
      </c>
      <c r="C22" s="86" t="s">
        <v>225</v>
      </c>
      <c r="D22" s="89">
        <v>3</v>
      </c>
      <c r="E22" s="89">
        <v>4</v>
      </c>
      <c r="F22" s="89">
        <v>0</v>
      </c>
      <c r="G22" s="48">
        <f t="shared" si="0"/>
        <v>7</v>
      </c>
      <c r="H22" s="77"/>
      <c r="I22" s="103" t="s">
        <v>223</v>
      </c>
      <c r="J22" s="38" t="s">
        <v>224</v>
      </c>
      <c r="K22" s="31"/>
    </row>
    <row r="23" spans="1:11" ht="15">
      <c r="A23" s="148" t="s">
        <v>126</v>
      </c>
      <c r="B23" s="85" t="s">
        <v>84</v>
      </c>
      <c r="C23" s="86" t="s">
        <v>85</v>
      </c>
      <c r="D23" s="87">
        <v>4</v>
      </c>
      <c r="E23" s="87">
        <v>0</v>
      </c>
      <c r="F23" s="87">
        <v>2</v>
      </c>
      <c r="G23" s="48">
        <f t="shared" si="0"/>
        <v>6</v>
      </c>
      <c r="H23" s="77"/>
      <c r="I23" s="103" t="s">
        <v>86</v>
      </c>
      <c r="J23" s="36" t="s">
        <v>64</v>
      </c>
      <c r="K23" s="31"/>
    </row>
    <row r="24" spans="1:11" ht="15">
      <c r="A24" s="148" t="s">
        <v>129</v>
      </c>
      <c r="B24" s="85" t="s">
        <v>87</v>
      </c>
      <c r="C24" s="86" t="s">
        <v>88</v>
      </c>
      <c r="D24" s="46">
        <v>2</v>
      </c>
      <c r="E24" s="46">
        <v>0</v>
      </c>
      <c r="F24" s="46">
        <v>1</v>
      </c>
      <c r="G24" s="48">
        <f t="shared" si="0"/>
        <v>3</v>
      </c>
      <c r="H24" s="77"/>
      <c r="I24" s="103" t="s">
        <v>89</v>
      </c>
      <c r="J24" s="36" t="s">
        <v>90</v>
      </c>
      <c r="K24" s="31"/>
    </row>
    <row r="25" spans="1:11" ht="15">
      <c r="A25" s="148" t="s">
        <v>149</v>
      </c>
      <c r="B25" s="85" t="s">
        <v>114</v>
      </c>
      <c r="C25" s="86" t="s">
        <v>111</v>
      </c>
      <c r="D25" s="88">
        <v>2</v>
      </c>
      <c r="E25" s="88">
        <v>0</v>
      </c>
      <c r="F25" s="88">
        <v>1</v>
      </c>
      <c r="G25" s="48">
        <f t="shared" si="0"/>
        <v>3</v>
      </c>
      <c r="H25" s="77"/>
      <c r="I25" s="103" t="s">
        <v>112</v>
      </c>
      <c r="J25" s="90" t="s">
        <v>113</v>
      </c>
      <c r="K25" s="31"/>
    </row>
    <row r="26" spans="1:11" ht="15">
      <c r="A26" s="148" t="s">
        <v>15</v>
      </c>
      <c r="B26" s="85" t="s">
        <v>119</v>
      </c>
      <c r="C26" s="86" t="s">
        <v>117</v>
      </c>
      <c r="D26" s="88">
        <v>2</v>
      </c>
      <c r="E26" s="88">
        <v>0</v>
      </c>
      <c r="F26" s="88">
        <v>0</v>
      </c>
      <c r="G26" s="48">
        <f t="shared" si="0"/>
        <v>2</v>
      </c>
      <c r="H26" s="77"/>
      <c r="I26" s="103" t="s">
        <v>120</v>
      </c>
      <c r="J26" s="90" t="s">
        <v>74</v>
      </c>
      <c r="K26" s="31"/>
    </row>
    <row r="27" spans="1:11" ht="15">
      <c r="A27" s="148" t="s">
        <v>144</v>
      </c>
      <c r="B27" s="85" t="s">
        <v>106</v>
      </c>
      <c r="C27" s="86" t="s">
        <v>107</v>
      </c>
      <c r="D27" s="88"/>
      <c r="E27" s="88"/>
      <c r="F27" s="88"/>
      <c r="G27" s="77"/>
      <c r="H27" s="77"/>
      <c r="I27" s="103" t="s">
        <v>108</v>
      </c>
      <c r="J27" s="37" t="s">
        <v>109</v>
      </c>
      <c r="K27" s="31"/>
    </row>
  </sheetData>
  <sheetProtection/>
  <mergeCells count="1">
    <mergeCell ref="A1:D1"/>
  </mergeCells>
  <hyperlinks>
    <hyperlink ref="J23" r:id="rId1" display="katarina.cibulkovaa@gmail.com"/>
    <hyperlink ref="J24" r:id="rId2" display="kovacovat@zsbudatin.sk"/>
    <hyperlink ref="J10" r:id="rId3" display="albedinska@sukrzsza.sk"/>
    <hyperlink ref="J14" r:id="rId4" display="jana.lukaniak@gmail.com"/>
    <hyperlink ref="J27" r:id="rId5" display="jana.hvolkova@gmail.com"/>
    <hyperlink ref="J19" r:id="rId6" display="jballayova@gmail.com"/>
    <hyperlink ref="J15" r:id="rId7" display="sutorovaz@gmail.com"/>
    <hyperlink ref="J18" r:id="rId8" display="valickova.anna@gmail.com"/>
    <hyperlink ref="J17" r:id="rId9" display="slavka.lajcakova@zsgorazda.sk"/>
    <hyperlink ref="J20" r:id="rId10" display="ja.balintova@gmail.com"/>
    <hyperlink ref="J22" r:id="rId11" display="zsrajteplice@centrum.sk"/>
    <hyperlink ref="J12" r:id="rId12" display="mailto:stanikova.eva@gvarza.sk"/>
    <hyperlink ref="J16" r:id="rId13" display="mailto:visnovskaz@gmail.com"/>
    <hyperlink ref="J13" r:id="rId14" display="albedinska@sukrzsza.sk"/>
    <hyperlink ref="J11" r:id="rId15" display="jana.lukaniak@gmail.com"/>
    <hyperlink ref="J25" r:id="rId16" display="sutorovaz@gmail.com"/>
    <hyperlink ref="J22:J23" r:id="rId17" display="ja.balintova@gmail.com"/>
    <hyperlink ref="J9" r:id="rId18" display="mailto:stanikova.eva@gvarza.sk"/>
  </hyperlinks>
  <printOptions/>
  <pageMargins left="0.7" right="0.7" top="0.75" bottom="0.75" header="0.3" footer="0.3"/>
  <pageSetup horizontalDpi="600" verticalDpi="600" orientation="portrait" paperSize="9" r:id="rId1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7">
      <selection activeCell="M32" sqref="M32"/>
    </sheetView>
  </sheetViews>
  <sheetFormatPr defaultColWidth="9.140625" defaultRowHeight="15"/>
  <cols>
    <col min="1" max="1" width="11.8515625" style="0" customWidth="1"/>
    <col min="2" max="2" width="21.00390625" style="0" customWidth="1"/>
    <col min="3" max="3" width="28.28125" style="22" customWidth="1"/>
    <col min="4" max="4" width="8.7109375" style="30" customWidth="1"/>
    <col min="5" max="5" width="10.28125" style="30" customWidth="1"/>
    <col min="6" max="6" width="9.28125" style="30" customWidth="1"/>
    <col min="7" max="7" width="7.57421875" style="40" customWidth="1"/>
    <col min="8" max="8" width="13.7109375" style="40" customWidth="1"/>
    <col min="9" max="9" width="15.57421875" style="0" customWidth="1"/>
    <col min="10" max="10" width="29.7109375" style="0" customWidth="1"/>
  </cols>
  <sheetData>
    <row r="1" spans="1:10" ht="17.25" customHeight="1">
      <c r="A1" s="156" t="s">
        <v>229</v>
      </c>
      <c r="B1" s="157"/>
      <c r="C1" s="157"/>
      <c r="D1" s="157"/>
      <c r="E1" s="157"/>
      <c r="F1" s="157"/>
      <c r="I1" s="25"/>
      <c r="J1" s="25"/>
    </row>
    <row r="2" spans="1:10" ht="18" customHeight="1">
      <c r="A2" s="26"/>
      <c r="B2" s="26"/>
      <c r="C2" s="26"/>
      <c r="D2" s="43"/>
      <c r="E2" s="43"/>
      <c r="F2" s="43"/>
      <c r="G2" s="29"/>
      <c r="H2" s="29"/>
      <c r="I2" s="26"/>
      <c r="J2" s="26"/>
    </row>
    <row r="3" spans="1:10" ht="18" customHeight="1">
      <c r="A3" s="152" t="s">
        <v>262</v>
      </c>
      <c r="B3" s="104"/>
      <c r="C3" s="105"/>
      <c r="D3" s="44"/>
      <c r="E3" s="45"/>
      <c r="F3" s="45"/>
      <c r="G3" s="1"/>
      <c r="H3" s="1"/>
      <c r="I3" s="1"/>
      <c r="J3" s="1"/>
    </row>
    <row r="4" spans="1:10" ht="18" customHeight="1">
      <c r="A4" s="106" t="s">
        <v>263</v>
      </c>
      <c r="B4" s="65"/>
      <c r="C4" s="65"/>
      <c r="D4" s="64"/>
      <c r="E4" s="65"/>
      <c r="F4" s="66">
        <v>0.7708</v>
      </c>
      <c r="G4" s="1"/>
      <c r="H4" s="1"/>
      <c r="I4" s="1"/>
      <c r="J4" s="1"/>
    </row>
    <row r="5" spans="1:10" s="22" customFormat="1" ht="18" customHeight="1">
      <c r="A5" s="106" t="s">
        <v>264</v>
      </c>
      <c r="B5" s="65"/>
      <c r="C5" s="65"/>
      <c r="D5" s="64"/>
      <c r="E5" s="65"/>
      <c r="F5" s="66">
        <v>0.6756</v>
      </c>
      <c r="G5" s="1"/>
      <c r="H5" s="1"/>
      <c r="I5" s="1"/>
      <c r="J5" s="1"/>
    </row>
    <row r="6" spans="1:10" ht="18" customHeight="1">
      <c r="A6" s="106" t="s">
        <v>249</v>
      </c>
      <c r="B6" s="107"/>
      <c r="C6" s="107"/>
      <c r="I6" s="22"/>
      <c r="J6" s="7"/>
    </row>
    <row r="7" spans="1:10" s="22" customFormat="1" ht="18" customHeight="1">
      <c r="A7" s="32"/>
      <c r="B7" s="107"/>
      <c r="C7" s="107"/>
      <c r="D7" s="30"/>
      <c r="E7" s="30"/>
      <c r="F7" s="30"/>
      <c r="G7" s="40"/>
      <c r="H7" s="40"/>
      <c r="J7" s="7"/>
    </row>
    <row r="8" spans="1:10" ht="28.5">
      <c r="A8" s="129" t="s">
        <v>0</v>
      </c>
      <c r="B8" s="149" t="s">
        <v>23</v>
      </c>
      <c r="C8" s="149" t="s">
        <v>235</v>
      </c>
      <c r="D8" s="129" t="s">
        <v>230</v>
      </c>
      <c r="E8" s="129" t="s">
        <v>231</v>
      </c>
      <c r="F8" s="131" t="s">
        <v>232</v>
      </c>
      <c r="G8" s="131" t="s">
        <v>233</v>
      </c>
      <c r="H8" s="131" t="s">
        <v>240</v>
      </c>
      <c r="I8" s="132" t="s">
        <v>234</v>
      </c>
      <c r="J8" s="133" t="s">
        <v>78</v>
      </c>
    </row>
    <row r="9" spans="1:10" ht="15">
      <c r="A9" s="142" t="s">
        <v>172</v>
      </c>
      <c r="B9" s="67" t="s">
        <v>173</v>
      </c>
      <c r="C9" s="68" t="s">
        <v>174</v>
      </c>
      <c r="D9" s="55">
        <v>6</v>
      </c>
      <c r="E9" s="56">
        <v>6</v>
      </c>
      <c r="F9" s="56">
        <v>6</v>
      </c>
      <c r="G9" s="69">
        <f aca="true" t="shared" si="0" ref="G9:G43">SUM(D9:F9)</f>
        <v>18</v>
      </c>
      <c r="H9" s="69" t="s">
        <v>241</v>
      </c>
      <c r="I9" s="108" t="s">
        <v>215</v>
      </c>
      <c r="J9" s="57" t="s">
        <v>221</v>
      </c>
    </row>
    <row r="10" spans="1:11" ht="15">
      <c r="A10" s="142" t="s">
        <v>177</v>
      </c>
      <c r="B10" s="70" t="s">
        <v>178</v>
      </c>
      <c r="C10" s="68" t="s">
        <v>179</v>
      </c>
      <c r="D10" s="58">
        <v>6</v>
      </c>
      <c r="E10" s="59">
        <v>6</v>
      </c>
      <c r="F10" s="56">
        <v>6</v>
      </c>
      <c r="G10" s="69">
        <f t="shared" si="0"/>
        <v>18</v>
      </c>
      <c r="H10" s="69" t="s">
        <v>241</v>
      </c>
      <c r="I10" s="108" t="s">
        <v>216</v>
      </c>
      <c r="J10" s="57" t="s">
        <v>217</v>
      </c>
      <c r="K10" s="31"/>
    </row>
    <row r="11" spans="1:11" ht="15">
      <c r="A11" s="142" t="s">
        <v>184</v>
      </c>
      <c r="B11" s="67" t="s">
        <v>185</v>
      </c>
      <c r="C11" s="68" t="s">
        <v>179</v>
      </c>
      <c r="D11" s="58">
        <v>6</v>
      </c>
      <c r="E11" s="60">
        <v>6</v>
      </c>
      <c r="F11" s="56">
        <v>6</v>
      </c>
      <c r="G11" s="69">
        <f t="shared" si="0"/>
        <v>18</v>
      </c>
      <c r="H11" s="69" t="s">
        <v>241</v>
      </c>
      <c r="I11" s="108" t="s">
        <v>216</v>
      </c>
      <c r="J11" s="57" t="s">
        <v>217</v>
      </c>
      <c r="K11" s="31"/>
    </row>
    <row r="12" spans="1:11" ht="15">
      <c r="A12" s="142" t="s">
        <v>132</v>
      </c>
      <c r="B12" s="67" t="s">
        <v>133</v>
      </c>
      <c r="C12" s="71" t="s">
        <v>134</v>
      </c>
      <c r="D12" s="58">
        <v>6</v>
      </c>
      <c r="E12" s="56">
        <v>6</v>
      </c>
      <c r="F12" s="56">
        <v>6</v>
      </c>
      <c r="G12" s="69">
        <f t="shared" si="0"/>
        <v>18</v>
      </c>
      <c r="H12" s="69" t="s">
        <v>241</v>
      </c>
      <c r="I12" s="108" t="s">
        <v>210</v>
      </c>
      <c r="J12" s="61" t="s">
        <v>211</v>
      </c>
      <c r="K12" s="31"/>
    </row>
    <row r="13" spans="1:11" ht="15">
      <c r="A13" s="142" t="s">
        <v>22</v>
      </c>
      <c r="B13" s="67" t="s">
        <v>164</v>
      </c>
      <c r="C13" s="68" t="s">
        <v>165</v>
      </c>
      <c r="D13" s="56">
        <v>5</v>
      </c>
      <c r="E13" s="56">
        <v>6</v>
      </c>
      <c r="F13" s="56">
        <v>6</v>
      </c>
      <c r="G13" s="69">
        <f t="shared" si="0"/>
        <v>17</v>
      </c>
      <c r="H13" s="69" t="s">
        <v>242</v>
      </c>
      <c r="I13" s="108" t="s">
        <v>205</v>
      </c>
      <c r="J13" s="62" t="s">
        <v>54</v>
      </c>
      <c r="K13" s="31"/>
    </row>
    <row r="14" spans="1:11" ht="15">
      <c r="A14" s="142" t="s">
        <v>188</v>
      </c>
      <c r="B14" s="70" t="s">
        <v>189</v>
      </c>
      <c r="C14" s="68" t="s">
        <v>179</v>
      </c>
      <c r="D14" s="58">
        <v>6</v>
      </c>
      <c r="E14" s="60">
        <v>5</v>
      </c>
      <c r="F14" s="56">
        <v>6</v>
      </c>
      <c r="G14" s="69">
        <f t="shared" si="0"/>
        <v>17</v>
      </c>
      <c r="H14" s="72" t="s">
        <v>242</v>
      </c>
      <c r="I14" s="108" t="s">
        <v>216</v>
      </c>
      <c r="J14" s="62" t="s">
        <v>217</v>
      </c>
      <c r="K14" s="31"/>
    </row>
    <row r="15" spans="1:11" ht="15">
      <c r="A15" s="142" t="s">
        <v>180</v>
      </c>
      <c r="B15" s="67" t="s">
        <v>181</v>
      </c>
      <c r="C15" s="68" t="s">
        <v>179</v>
      </c>
      <c r="D15" s="58">
        <v>5</v>
      </c>
      <c r="E15" s="60">
        <v>5</v>
      </c>
      <c r="F15" s="56">
        <v>6</v>
      </c>
      <c r="G15" s="69">
        <f t="shared" si="0"/>
        <v>16</v>
      </c>
      <c r="H15" s="72" t="s">
        <v>8</v>
      </c>
      <c r="I15" s="108" t="s">
        <v>216</v>
      </c>
      <c r="J15" s="62" t="s">
        <v>217</v>
      </c>
      <c r="K15" s="31"/>
    </row>
    <row r="16" spans="1:11" ht="15">
      <c r="A16" s="142" t="s">
        <v>16</v>
      </c>
      <c r="B16" s="67" t="s">
        <v>157</v>
      </c>
      <c r="C16" s="68" t="s">
        <v>155</v>
      </c>
      <c r="D16" s="58">
        <v>5</v>
      </c>
      <c r="E16" s="60">
        <v>4</v>
      </c>
      <c r="F16" s="56">
        <v>6</v>
      </c>
      <c r="G16" s="69">
        <f t="shared" si="0"/>
        <v>15</v>
      </c>
      <c r="H16" s="72" t="s">
        <v>243</v>
      </c>
      <c r="I16" s="108" t="s">
        <v>220</v>
      </c>
      <c r="J16" s="62" t="s">
        <v>74</v>
      </c>
      <c r="K16" s="31"/>
    </row>
    <row r="17" spans="1:11" ht="15">
      <c r="A17" s="142" t="s">
        <v>126</v>
      </c>
      <c r="B17" s="73" t="s">
        <v>127</v>
      </c>
      <c r="C17" s="68" t="s">
        <v>128</v>
      </c>
      <c r="D17" s="58">
        <v>6</v>
      </c>
      <c r="E17" s="60">
        <v>6</v>
      </c>
      <c r="F17" s="56">
        <v>3</v>
      </c>
      <c r="G17" s="69">
        <f t="shared" si="0"/>
        <v>15</v>
      </c>
      <c r="H17" s="72" t="s">
        <v>243</v>
      </c>
      <c r="I17" s="108" t="s">
        <v>239</v>
      </c>
      <c r="J17" s="63" t="s">
        <v>214</v>
      </c>
      <c r="K17" s="31"/>
    </row>
    <row r="18" spans="1:11" ht="15">
      <c r="A18" s="142" t="s">
        <v>182</v>
      </c>
      <c r="B18" s="67" t="s">
        <v>183</v>
      </c>
      <c r="C18" s="68" t="s">
        <v>179</v>
      </c>
      <c r="D18" s="58">
        <v>5</v>
      </c>
      <c r="E18" s="56">
        <v>4</v>
      </c>
      <c r="F18" s="56">
        <v>6</v>
      </c>
      <c r="G18" s="69">
        <f t="shared" si="0"/>
        <v>15</v>
      </c>
      <c r="H18" s="72" t="s">
        <v>243</v>
      </c>
      <c r="I18" s="108" t="s">
        <v>216</v>
      </c>
      <c r="J18" s="57" t="s">
        <v>217</v>
      </c>
      <c r="K18" s="31"/>
    </row>
    <row r="19" spans="1:11" ht="15">
      <c r="A19" s="142" t="s">
        <v>15</v>
      </c>
      <c r="B19" s="67" t="s">
        <v>156</v>
      </c>
      <c r="C19" s="68" t="s">
        <v>155</v>
      </c>
      <c r="D19" s="56">
        <v>4</v>
      </c>
      <c r="E19" s="56">
        <v>4</v>
      </c>
      <c r="F19" s="56">
        <v>6</v>
      </c>
      <c r="G19" s="69">
        <f t="shared" si="0"/>
        <v>14</v>
      </c>
      <c r="H19" s="72" t="s">
        <v>244</v>
      </c>
      <c r="I19" s="108" t="s">
        <v>220</v>
      </c>
      <c r="J19" s="57" t="s">
        <v>74</v>
      </c>
      <c r="K19" s="31"/>
    </row>
    <row r="20" spans="1:11" ht="15">
      <c r="A20" s="142" t="s">
        <v>186</v>
      </c>
      <c r="B20" s="70" t="s">
        <v>187</v>
      </c>
      <c r="C20" s="68" t="s">
        <v>179</v>
      </c>
      <c r="D20" s="58">
        <v>6</v>
      </c>
      <c r="E20" s="60">
        <v>6</v>
      </c>
      <c r="F20" s="56">
        <v>2</v>
      </c>
      <c r="G20" s="69">
        <f t="shared" si="0"/>
        <v>14</v>
      </c>
      <c r="H20" s="72" t="s">
        <v>244</v>
      </c>
      <c r="I20" s="108" t="s">
        <v>216</v>
      </c>
      <c r="J20" s="57" t="s">
        <v>217</v>
      </c>
      <c r="K20" s="31"/>
    </row>
    <row r="21" spans="1:10" ht="15">
      <c r="A21" s="142" t="s">
        <v>190</v>
      </c>
      <c r="B21" s="67" t="s">
        <v>191</v>
      </c>
      <c r="C21" s="68" t="s">
        <v>179</v>
      </c>
      <c r="D21" s="58">
        <v>6</v>
      </c>
      <c r="E21" s="60">
        <v>6</v>
      </c>
      <c r="F21" s="56">
        <v>1</v>
      </c>
      <c r="G21" s="69">
        <f t="shared" si="0"/>
        <v>13</v>
      </c>
      <c r="H21" s="72" t="s">
        <v>245</v>
      </c>
      <c r="I21" s="108" t="s">
        <v>216</v>
      </c>
      <c r="J21" s="62" t="s">
        <v>217</v>
      </c>
    </row>
    <row r="22" spans="1:11" ht="15">
      <c r="A22" s="142" t="s">
        <v>192</v>
      </c>
      <c r="B22" s="67" t="s">
        <v>193</v>
      </c>
      <c r="C22" s="68" t="s">
        <v>179</v>
      </c>
      <c r="D22" s="56">
        <v>4</v>
      </c>
      <c r="E22" s="56">
        <v>6</v>
      </c>
      <c r="F22" s="56">
        <v>3</v>
      </c>
      <c r="G22" s="69">
        <f t="shared" si="0"/>
        <v>13</v>
      </c>
      <c r="H22" s="72" t="s">
        <v>245</v>
      </c>
      <c r="I22" s="108" t="s">
        <v>216</v>
      </c>
      <c r="J22" s="62" t="s">
        <v>217</v>
      </c>
      <c r="K22" s="31"/>
    </row>
    <row r="23" spans="1:11" ht="15">
      <c r="A23" s="142" t="s">
        <v>194</v>
      </c>
      <c r="B23" s="67" t="s">
        <v>195</v>
      </c>
      <c r="C23" s="68" t="s">
        <v>196</v>
      </c>
      <c r="D23" s="58">
        <v>6</v>
      </c>
      <c r="E23" s="56">
        <v>5</v>
      </c>
      <c r="F23" s="56">
        <v>2</v>
      </c>
      <c r="G23" s="69">
        <f t="shared" si="0"/>
        <v>13</v>
      </c>
      <c r="H23" s="72" t="s">
        <v>245</v>
      </c>
      <c r="I23" s="108" t="s">
        <v>202</v>
      </c>
      <c r="J23" s="62" t="s">
        <v>76</v>
      </c>
      <c r="K23" s="31"/>
    </row>
    <row r="24" spans="1:11" ht="15">
      <c r="A24" s="142" t="s">
        <v>149</v>
      </c>
      <c r="B24" s="67" t="s">
        <v>150</v>
      </c>
      <c r="C24" s="68" t="s">
        <v>151</v>
      </c>
      <c r="D24" s="56">
        <v>4</v>
      </c>
      <c r="E24" s="56">
        <v>6</v>
      </c>
      <c r="F24" s="56">
        <v>1</v>
      </c>
      <c r="G24" s="69">
        <f t="shared" si="0"/>
        <v>11</v>
      </c>
      <c r="H24" s="72" t="s">
        <v>246</v>
      </c>
      <c r="I24" s="108" t="s">
        <v>207</v>
      </c>
      <c r="J24" s="63" t="s">
        <v>45</v>
      </c>
      <c r="K24" s="31"/>
    </row>
    <row r="25" spans="1:11" ht="15">
      <c r="A25" s="142" t="s">
        <v>17</v>
      </c>
      <c r="B25" s="67" t="s">
        <v>158</v>
      </c>
      <c r="C25" s="68" t="s">
        <v>159</v>
      </c>
      <c r="D25" s="58">
        <v>6</v>
      </c>
      <c r="E25" s="56">
        <v>5</v>
      </c>
      <c r="F25" s="56">
        <v>0</v>
      </c>
      <c r="G25" s="69">
        <f t="shared" si="0"/>
        <v>11</v>
      </c>
      <c r="H25" s="72" t="s">
        <v>246</v>
      </c>
      <c r="I25" s="108" t="s">
        <v>204</v>
      </c>
      <c r="J25" s="62" t="s">
        <v>203</v>
      </c>
      <c r="K25" s="31"/>
    </row>
    <row r="26" spans="1:11" ht="15">
      <c r="A26" s="142" t="s">
        <v>166</v>
      </c>
      <c r="B26" s="67" t="s">
        <v>167</v>
      </c>
      <c r="C26" s="68" t="s">
        <v>165</v>
      </c>
      <c r="D26" s="58">
        <v>5</v>
      </c>
      <c r="E26" s="60">
        <v>6</v>
      </c>
      <c r="F26" s="56">
        <v>0</v>
      </c>
      <c r="G26" s="69">
        <f t="shared" si="0"/>
        <v>11</v>
      </c>
      <c r="H26" s="72" t="s">
        <v>246</v>
      </c>
      <c r="I26" s="108" t="s">
        <v>205</v>
      </c>
      <c r="J26" s="62" t="s">
        <v>54</v>
      </c>
      <c r="K26" s="31"/>
    </row>
    <row r="27" spans="1:11" ht="15">
      <c r="A27" s="142" t="s">
        <v>168</v>
      </c>
      <c r="B27" s="67" t="s">
        <v>169</v>
      </c>
      <c r="C27" s="68" t="s">
        <v>165</v>
      </c>
      <c r="D27" s="56">
        <v>0</v>
      </c>
      <c r="E27" s="56">
        <v>5</v>
      </c>
      <c r="F27" s="56">
        <v>6</v>
      </c>
      <c r="G27" s="69">
        <f t="shared" si="0"/>
        <v>11</v>
      </c>
      <c r="H27" s="72" t="s">
        <v>246</v>
      </c>
      <c r="I27" s="108" t="s">
        <v>205</v>
      </c>
      <c r="J27" s="62" t="s">
        <v>54</v>
      </c>
      <c r="K27" s="31"/>
    </row>
    <row r="28" spans="1:11" ht="15">
      <c r="A28" s="142" t="s">
        <v>142</v>
      </c>
      <c r="B28" s="67" t="s">
        <v>143</v>
      </c>
      <c r="C28" s="68" t="s">
        <v>137</v>
      </c>
      <c r="D28" s="56">
        <v>5</v>
      </c>
      <c r="E28" s="56">
        <v>6</v>
      </c>
      <c r="F28" s="56">
        <v>0</v>
      </c>
      <c r="G28" s="69">
        <f t="shared" si="0"/>
        <v>11</v>
      </c>
      <c r="H28" s="72" t="s">
        <v>246</v>
      </c>
      <c r="I28" s="108" t="s">
        <v>208</v>
      </c>
      <c r="J28" s="62" t="s">
        <v>209</v>
      </c>
      <c r="K28" s="31"/>
    </row>
    <row r="29" spans="1:11" ht="15">
      <c r="A29" s="142" t="s">
        <v>170</v>
      </c>
      <c r="B29" s="67" t="s">
        <v>171</v>
      </c>
      <c r="C29" s="68" t="s">
        <v>165</v>
      </c>
      <c r="D29" s="56">
        <v>3</v>
      </c>
      <c r="E29" s="56">
        <v>6</v>
      </c>
      <c r="F29" s="56">
        <v>1</v>
      </c>
      <c r="G29" s="69">
        <f t="shared" si="0"/>
        <v>10</v>
      </c>
      <c r="H29" s="72" t="s">
        <v>247</v>
      </c>
      <c r="I29" s="108" t="s">
        <v>205</v>
      </c>
      <c r="J29" s="62" t="s">
        <v>54</v>
      </c>
      <c r="K29" s="31"/>
    </row>
    <row r="30" spans="1:11" ht="15">
      <c r="A30" s="142" t="s">
        <v>199</v>
      </c>
      <c r="B30" s="67" t="s">
        <v>200</v>
      </c>
      <c r="C30" s="74" t="s">
        <v>201</v>
      </c>
      <c r="D30" s="58">
        <v>3</v>
      </c>
      <c r="E30" s="60">
        <v>3</v>
      </c>
      <c r="F30" s="56">
        <v>4</v>
      </c>
      <c r="G30" s="69">
        <f t="shared" si="0"/>
        <v>10</v>
      </c>
      <c r="H30" s="72" t="s">
        <v>247</v>
      </c>
      <c r="I30" s="108" t="s">
        <v>218</v>
      </c>
      <c r="J30" s="63" t="s">
        <v>219</v>
      </c>
      <c r="K30" s="31"/>
    </row>
    <row r="31" spans="1:11" ht="15">
      <c r="A31" s="142" t="s">
        <v>152</v>
      </c>
      <c r="B31" s="67" t="s">
        <v>153</v>
      </c>
      <c r="C31" s="68" t="s">
        <v>154</v>
      </c>
      <c r="D31" s="58">
        <v>4</v>
      </c>
      <c r="E31" s="56">
        <v>5</v>
      </c>
      <c r="F31" s="56">
        <v>0</v>
      </c>
      <c r="G31" s="69">
        <f t="shared" si="0"/>
        <v>9</v>
      </c>
      <c r="H31" s="72" t="s">
        <v>248</v>
      </c>
      <c r="I31" s="108" t="s">
        <v>212</v>
      </c>
      <c r="J31" s="63" t="s">
        <v>213</v>
      </c>
      <c r="K31" s="31"/>
    </row>
    <row r="32" spans="1:11" ht="15">
      <c r="A32" s="142" t="s">
        <v>175</v>
      </c>
      <c r="B32" s="67" t="s">
        <v>176</v>
      </c>
      <c r="C32" s="68" t="s">
        <v>174</v>
      </c>
      <c r="D32" s="58">
        <v>4</v>
      </c>
      <c r="E32" s="56">
        <v>5</v>
      </c>
      <c r="F32" s="56">
        <v>0</v>
      </c>
      <c r="G32" s="69">
        <f t="shared" si="0"/>
        <v>9</v>
      </c>
      <c r="H32" s="72" t="s">
        <v>248</v>
      </c>
      <c r="I32" s="108" t="s">
        <v>215</v>
      </c>
      <c r="J32" s="62" t="s">
        <v>221</v>
      </c>
      <c r="K32" s="31"/>
    </row>
    <row r="33" spans="1:11" ht="15">
      <c r="A33" s="142" t="s">
        <v>144</v>
      </c>
      <c r="B33" s="67" t="s">
        <v>145</v>
      </c>
      <c r="C33" s="68" t="s">
        <v>137</v>
      </c>
      <c r="D33" s="56">
        <v>6</v>
      </c>
      <c r="E33" s="56">
        <v>3</v>
      </c>
      <c r="F33" s="56">
        <v>0</v>
      </c>
      <c r="G33" s="69">
        <f t="shared" si="0"/>
        <v>9</v>
      </c>
      <c r="H33" s="72" t="s">
        <v>248</v>
      </c>
      <c r="I33" s="108" t="s">
        <v>208</v>
      </c>
      <c r="J33" s="62" t="s">
        <v>209</v>
      </c>
      <c r="K33" s="31"/>
    </row>
    <row r="34" spans="1:10" ht="15">
      <c r="A34" s="119" t="s">
        <v>146</v>
      </c>
      <c r="B34" s="75" t="s">
        <v>147</v>
      </c>
      <c r="C34" s="76" t="s">
        <v>148</v>
      </c>
      <c r="D34" s="50">
        <v>3</v>
      </c>
      <c r="E34" s="51">
        <v>5</v>
      </c>
      <c r="F34" s="48">
        <v>0</v>
      </c>
      <c r="G34" s="48">
        <f t="shared" si="0"/>
        <v>8</v>
      </c>
      <c r="H34" s="78"/>
      <c r="I34" s="109" t="s">
        <v>96</v>
      </c>
      <c r="J34" s="54" t="s">
        <v>94</v>
      </c>
    </row>
    <row r="35" spans="1:10" ht="15">
      <c r="A35" s="119" t="s">
        <v>18</v>
      </c>
      <c r="B35" s="79" t="s">
        <v>160</v>
      </c>
      <c r="C35" s="80" t="s">
        <v>159</v>
      </c>
      <c r="D35" s="50">
        <v>4</v>
      </c>
      <c r="E35" s="51">
        <v>4</v>
      </c>
      <c r="F35" s="48">
        <v>0</v>
      </c>
      <c r="G35" s="48">
        <f t="shared" si="0"/>
        <v>8</v>
      </c>
      <c r="H35" s="78"/>
      <c r="I35" s="109" t="s">
        <v>204</v>
      </c>
      <c r="J35" s="52" t="s">
        <v>203</v>
      </c>
    </row>
    <row r="36" spans="1:10" ht="15">
      <c r="A36" s="119" t="s">
        <v>14</v>
      </c>
      <c r="B36" s="79" t="s">
        <v>228</v>
      </c>
      <c r="C36" s="80" t="s">
        <v>155</v>
      </c>
      <c r="D36" s="50">
        <v>3</v>
      </c>
      <c r="E36" s="51">
        <v>3</v>
      </c>
      <c r="F36" s="48">
        <v>1</v>
      </c>
      <c r="G36" s="48">
        <f t="shared" si="0"/>
        <v>7</v>
      </c>
      <c r="H36" s="78"/>
      <c r="I36" s="109" t="s">
        <v>220</v>
      </c>
      <c r="J36" s="52" t="s">
        <v>74</v>
      </c>
    </row>
    <row r="37" spans="1:10" ht="15">
      <c r="A37" s="119" t="s">
        <v>20</v>
      </c>
      <c r="B37" s="79" t="s">
        <v>162</v>
      </c>
      <c r="C37" s="80" t="s">
        <v>159</v>
      </c>
      <c r="D37" s="50">
        <v>2</v>
      </c>
      <c r="E37" s="51">
        <v>4</v>
      </c>
      <c r="F37" s="48">
        <v>0</v>
      </c>
      <c r="G37" s="48">
        <f t="shared" si="0"/>
        <v>6</v>
      </c>
      <c r="H37" s="78"/>
      <c r="I37" s="109" t="s">
        <v>204</v>
      </c>
      <c r="J37" s="52" t="s">
        <v>203</v>
      </c>
    </row>
    <row r="38" spans="1:10" ht="15">
      <c r="A38" s="119" t="s">
        <v>21</v>
      </c>
      <c r="B38" s="79" t="s">
        <v>163</v>
      </c>
      <c r="C38" s="80" t="s">
        <v>159</v>
      </c>
      <c r="D38" s="50">
        <v>6</v>
      </c>
      <c r="E38" s="48">
        <v>0</v>
      </c>
      <c r="F38" s="48">
        <v>0</v>
      </c>
      <c r="G38" s="48">
        <f t="shared" si="0"/>
        <v>6</v>
      </c>
      <c r="H38" s="78"/>
      <c r="I38" s="109" t="s">
        <v>204</v>
      </c>
      <c r="J38" s="52" t="s">
        <v>203</v>
      </c>
    </row>
    <row r="39" spans="1:10" ht="15">
      <c r="A39" s="119" t="s">
        <v>138</v>
      </c>
      <c r="B39" s="79" t="s">
        <v>139</v>
      </c>
      <c r="C39" s="80" t="s">
        <v>137</v>
      </c>
      <c r="D39" s="48">
        <v>6</v>
      </c>
      <c r="E39" s="48">
        <v>0</v>
      </c>
      <c r="F39" s="48">
        <v>0</v>
      </c>
      <c r="G39" s="48">
        <f t="shared" si="0"/>
        <v>6</v>
      </c>
      <c r="H39" s="78"/>
      <c r="I39" s="109" t="s">
        <v>208</v>
      </c>
      <c r="J39" s="52" t="s">
        <v>209</v>
      </c>
    </row>
    <row r="40" spans="1:10" ht="15">
      <c r="A40" s="119" t="s">
        <v>197</v>
      </c>
      <c r="B40" s="79" t="s">
        <v>198</v>
      </c>
      <c r="C40" s="80" t="s">
        <v>196</v>
      </c>
      <c r="D40" s="50">
        <v>2</v>
      </c>
      <c r="E40" s="48">
        <v>3</v>
      </c>
      <c r="F40" s="48">
        <v>0</v>
      </c>
      <c r="G40" s="48">
        <f t="shared" si="0"/>
        <v>5</v>
      </c>
      <c r="H40" s="78"/>
      <c r="I40" s="109" t="s">
        <v>202</v>
      </c>
      <c r="J40" s="52" t="s">
        <v>76</v>
      </c>
    </row>
    <row r="41" spans="1:10" ht="15">
      <c r="A41" s="119" t="s">
        <v>2</v>
      </c>
      <c r="B41" s="79" t="s">
        <v>125</v>
      </c>
      <c r="C41" s="80" t="s">
        <v>111</v>
      </c>
      <c r="D41" s="50">
        <v>1</v>
      </c>
      <c r="E41" s="48">
        <v>3</v>
      </c>
      <c r="F41" s="48">
        <v>0</v>
      </c>
      <c r="G41" s="48">
        <f t="shared" si="0"/>
        <v>4</v>
      </c>
      <c r="H41" s="78"/>
      <c r="I41" s="81" t="s">
        <v>206</v>
      </c>
      <c r="J41" s="54" t="s">
        <v>113</v>
      </c>
    </row>
    <row r="42" spans="1:10" ht="15">
      <c r="A42" s="119" t="s">
        <v>129</v>
      </c>
      <c r="B42" s="79" t="s">
        <v>130</v>
      </c>
      <c r="C42" s="80" t="s">
        <v>131</v>
      </c>
      <c r="D42" s="48">
        <v>3</v>
      </c>
      <c r="E42" s="48">
        <v>1</v>
      </c>
      <c r="F42" s="48">
        <v>0</v>
      </c>
      <c r="G42" s="48">
        <f t="shared" si="0"/>
        <v>4</v>
      </c>
      <c r="H42" s="78"/>
      <c r="I42" s="109" t="s">
        <v>86</v>
      </c>
      <c r="J42" s="54" t="s">
        <v>64</v>
      </c>
    </row>
    <row r="43" spans="1:10" ht="15">
      <c r="A43" s="119" t="s">
        <v>140</v>
      </c>
      <c r="B43" s="82" t="s">
        <v>141</v>
      </c>
      <c r="C43" s="80" t="s">
        <v>137</v>
      </c>
      <c r="D43" s="49">
        <v>0</v>
      </c>
      <c r="E43" s="49">
        <v>4</v>
      </c>
      <c r="F43" s="48">
        <v>0</v>
      </c>
      <c r="G43" s="48">
        <f t="shared" si="0"/>
        <v>4</v>
      </c>
      <c r="H43" s="78"/>
      <c r="I43" s="109" t="s">
        <v>208</v>
      </c>
      <c r="J43" s="52" t="s">
        <v>209</v>
      </c>
    </row>
    <row r="44" spans="1:10" ht="15">
      <c r="A44" s="119" t="s">
        <v>19</v>
      </c>
      <c r="B44" s="83" t="s">
        <v>161</v>
      </c>
      <c r="C44" s="80" t="s">
        <v>159</v>
      </c>
      <c r="D44" s="48"/>
      <c r="E44" s="48"/>
      <c r="F44" s="48"/>
      <c r="G44" s="77"/>
      <c r="H44" s="78"/>
      <c r="I44" s="109" t="s">
        <v>204</v>
      </c>
      <c r="J44" s="52" t="s">
        <v>203</v>
      </c>
    </row>
    <row r="45" spans="1:10" ht="15">
      <c r="A45" s="119" t="s">
        <v>135</v>
      </c>
      <c r="B45" s="79" t="s">
        <v>136</v>
      </c>
      <c r="C45" s="84" t="s">
        <v>137</v>
      </c>
      <c r="D45" s="48"/>
      <c r="E45" s="48"/>
      <c r="F45" s="48"/>
      <c r="G45" s="77"/>
      <c r="H45" s="78"/>
      <c r="I45" s="109" t="s">
        <v>208</v>
      </c>
      <c r="J45" s="53" t="s">
        <v>209</v>
      </c>
    </row>
  </sheetData>
  <sheetProtection/>
  <mergeCells count="1">
    <mergeCell ref="A1:F1"/>
  </mergeCells>
  <hyperlinks>
    <hyperlink ref="J23" r:id="rId1" display="mailto:gvotova.skola@gmail.com"/>
    <hyperlink ref="J25" r:id="rId2" display="mailto:jakubova@skoladp.solinky.sk"/>
    <hyperlink ref="J24" r:id="rId3" display="strasikova.janka@gmail.com"/>
    <hyperlink ref="J13" r:id="rId4" display="slavka.lajcakova@zsgorazda.sk"/>
    <hyperlink ref="J45" r:id="rId5" display="nemcovagsf@gmail.com"/>
    <hyperlink ref="J12" r:id="rId6" display="ingrid.marunova@gmail.com"/>
    <hyperlink ref="J41" r:id="rId7" display="sutorovaz@gmail.com"/>
    <hyperlink ref="J31" r:id="rId8" display="jzimen@gmail.com"/>
    <hyperlink ref="J34" r:id="rId9" display="albedinska@sukrzsza.sk"/>
    <hyperlink ref="J42" r:id="rId10" display="katarina.cibulkovaa@gmail.com"/>
    <hyperlink ref="J17" r:id="rId11" display="mkopalova@zsmszavodie.sk"/>
    <hyperlink ref="J10" r:id="rId12" display="stanikova.eva@gvarza.sk"/>
    <hyperlink ref="J30" r:id="rId13" display="michalakova@sskp.sk"/>
    <hyperlink ref="J36" r:id="rId14" display="ja.balintova@gmail.com"/>
    <hyperlink ref="J9" r:id="rId15" display="zkasakova@gmail.com "/>
    <hyperlink ref="J14:J17" r:id="rId16" display="nemcovagsf@gmail.com"/>
    <hyperlink ref="J22:J23" r:id="rId17" display="ja.balintova@gmail.com"/>
    <hyperlink ref="J25:J28" r:id="rId18" display="mailto:jakubova@skoladp.solinky.sk"/>
    <hyperlink ref="J30:J32" r:id="rId19" display="slavka.lajcakova@zsgorazda.sk"/>
    <hyperlink ref="J32" r:id="rId20" display="zkasakova@gmail.com "/>
    <hyperlink ref="J36:J42" r:id="rId21" display="stanikova.eva@gvarza.sk"/>
    <hyperlink ref="J40" r:id="rId22" display="mailto:gvotova.skola@gmail.com"/>
  </hyperlinks>
  <printOptions/>
  <pageMargins left="0.7" right="0.7" top="0.75" bottom="0.75" header="0.3" footer="0.3"/>
  <pageSetup horizontalDpi="600" verticalDpi="600" orientation="portrait" paperSize="9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ntb</dc:creator>
  <cp:keywords/>
  <dc:description/>
  <cp:lastModifiedBy>User</cp:lastModifiedBy>
  <dcterms:created xsi:type="dcterms:W3CDTF">2017-03-18T07:34:59Z</dcterms:created>
  <dcterms:modified xsi:type="dcterms:W3CDTF">2021-04-01T18:36:32Z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